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1985"/>
  </bookViews>
  <sheets>
    <sheet name="Sheet1" sheetId="1" r:id="rId1"/>
  </sheets>
  <definedNames>
    <definedName name="_xlnm._FilterDatabase" localSheetId="0" hidden="1">Sheet1!$A$2:$D$88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<sst xmlns="http://schemas.openxmlformats.org/spreadsheetml/2006/main" count="190" uniqueCount="190">
  <si>
    <t>附件3</t>
  </si>
  <si>
    <t>生物医药与健康领域成果（76项）</t>
  </si>
  <si>
    <t>序号</t>
  </si>
  <si>
    <t>项目名称</t>
  </si>
  <si>
    <t>项目单位</t>
  </si>
  <si>
    <t>项目介绍</t>
  </si>
  <si>
    <t>核酸药物关键技术开发与应用</t>
  </si>
  <si>
    <t>中国科学院广州生物医药与健康研究院
https://gibh.cas.cn/</t>
  </si>
  <si>
    <t>本项目针对核酸药物临床应用存在稳定性差、病灶靶向递送难及生产成本高的三大难题，自主研发了RNA元件、修饰核苷酸和靶向递送载体，获得多项核心技术，并开发高效合成、精准分离和智能包封的核酸药物制备新技术，实现降本增效。同时，以这些核心技术为基础，开发治疗恶性肿瘤（如胰腺癌、晚期结直肠癌）的核酸药物，以及针对传染性疾病的mRNA疫苗。预计项目成果将形成千亿级市场，获得巨大的经济效益。本项目具有独特的先进技术、市场前景广阔、社会和经济效益显著等优势，我们诚挚邀请有意向的投资者加入我们，共同推动核酸药物/疫苗的研发和产业化，为人类健康事业做出贡献。项目要求投资者应具备一定的资金实力，能够满足项目研发和产业化转化的资金需求，对生物制药行业有一定了解，对核酸药物技术发展趋势有清晰的认识，愿意与项目团队共同合作，推动项目成果转化落地。
业内影响力：国际领先产品/技术
发布/面世情况：海内外首次面世
项目阶段：研制阶段
合作方式：技术转让/合作开发/合作兴办新企业
需合作方投资：5000万元及以上</t>
  </si>
  <si>
    <t>新一代人工血液技术与应用</t>
  </si>
  <si>
    <t>血液对于国家稳定和人民生命健康的维持至关重要。现有血液细胞的获得完全依赖健康人的献血，但我国的每千人献血率和人均可用血量均低于全球平均水平，相应试剂耗材严重依赖进口。亟需打破传统“献血-输血”技术体系，建立“颠覆式”的国产化新技术。本项目利用干细胞技术以及遗传工程大动物模型，拟建立通过大动物生产人类血液细胞的新技术体系。以期将这些人工血液细胞在血液中心、各大医院的开展人工血液细胞的临床试验，满足国家对血液的大量需求，保障人民群众的健康。
业内影响力：国际领先产品/技术
项目阶段：研制阶段
合作方式：合作开发
需合作方投资：5000万元及以上</t>
  </si>
  <si>
    <t>人类细胞谱系大科学研究设施</t>
  </si>
  <si>
    <t>人类细胞谱系大科学研究设施将针对细胞谱系研究，解析人类生命过程中各关键节点所有细胞类型及其生理功能、时空定位、细胞谱系命运转化规律等核心科学前沿问题，建设从样品处理保存、谱系信息采集、细胞功能鉴定和体外组织模块再造于一体的集成化、标准化和智能化研究装置，以实现多维度分析、确定人类全谱系细胞的生理与分子特征，实现生命数字化的国之重器。
设施在建设过程中将研发新型的自动化样品处理、样品保活保藏、生物成像、空间组学、生物信息分析的相关设备、试剂和底层技术，将带来生命科学和技术的路径变革，进而提供产业重塑的机遇。针对世界科技前沿科学问题，利用数字和AI技术的创新科学手段，在生命科学基础研究为科研机构带来新的研究范式、为医院在疾病诊断治疗提供全新手段、为企业在疾病靶点发现、新型药物研制等带来全新变革。
项目要求投资者应具备一定的资金实力，能够满足项目研发和产业化转化的资金需求，对生物制药行业和仪器设备研发技术有一定了解，愿意与项目团队共同合作，推动项目合作研究及成果转化落地。
业内影响力：前沿、有潜力产品/技术
项目阶段：研制阶段
合作方式：合作开发/合作兴办新企业
需合作方投资：5000万元及以上</t>
  </si>
  <si>
    <t>猪器官人源化改造</t>
  </si>
  <si>
    <t>我国器官短缺问题日益严重，人体器官异体再造与异种器官人源化改造是有望解决器官短缺的前沿方向和未来技术。然而，异种嵌合效率低以及异种免疫系统和功能蛋白分子差异大严重阻碍了人体器官异体再造与异种器官人源化的发展。因此，我国亟需在此领域发力，抢占制高点。本项目已开发并优化出多种适用于猪基因组改造的新型基因编辑工具和策略，建立了精准高效的基因编辑猪模型创制平台，培育出世界最大规模的医用基因编辑猪模型种群和品系，包括人类重大疾病猪模型、异种器官移植供体猪模型、生物反应器猪模型等。另外，利用具有高分化潜能、强竞争及抗凋亡能力的新型人诱导多能干细胞，结合优化的胚胎补偿技术体系，成功在肾脏缺陷猪体内培育出人源中期肾脏，为后续从大动物体内获得可用于人体移植的人源肾脏奠定重要的基础。项目将进一步聚焦猪器官人源化改造研究领域，通过基因编辑和干细胞技术，突破异种嵌合障碍的关键壁垒，实现人体肾脏、肝脏、血液等器官的异体再造；将猪的免疫系统及功能蛋白分子进行人源化改造，获得更适合提供异种移植器官的人源化猪模型，推定新一代异种器官移植供体的临床应用。项目要求投资者应具备一定的资金实力，能满足项目研发和产业化转化的资金需求。
业内影响力：前沿、有潜力产品/技术
项目阶段：研制阶段
合作方式：合作开发
需合作方投资：5000万元及以上</t>
  </si>
  <si>
    <t>抗前列腺癌及白血病的小分子药物</t>
  </si>
  <si>
    <t>前列腺癌和白血病及其耐药是临床面临的重大难题，临床上亟需开发基于新靶点的创新药物来克服耐药。最近研究发现BRD家族成员CBP可作为前列腺癌和白血病治疗的新靶标，靶向CBP可为前列腺癌和白血病的耐药治疗提供新的策略。我们结合计算机辅助药物设计和药物化学优化策略对前期获得的CBP小分子抑制剂Y08175进行结构优化，最终得到了成药性良好的化合物Y08284（IC50 = 4.21 nM，F = 25.9%）。同时，我们利用药物研发领域最新的靶向蛋白降解技术，开发了可高效降解CBP蛋白的PROTAC分子XYD190（DC50＜1.9 nM）和XYD198（DC50＜1.9 nM）。在体内药效试验中，Y08284、XYD190和XYD198显著抑制前列腺癌和白血病的肿瘤生长，可作为候选药物用于前列腺癌和白血病的治疗。随着患者基数的增长，全球前列腺癌和白血病的药物市场前景非常广阔，未来几年市场增强势头显著，预计2030年前列腺癌和白血病的药物市场销售额将分别超过百亿美元。开发可用于治疗前列腺癌和白血病的靶向创新药物，不仅有利于解决临床耐药问题，也极具市场前景。我们后续希望继续推进候选药物Y08284、XYD190和XYD198的安全性评价等临床前成药性研究，并最终把这些候选药物推向临床研究。
业内影响力：前沿、有潜力产品/技术
项目阶段：研制阶段
合作方式：股权投资/风险投资/技术转让/合作开发
需合作方投资：500万至2000万元</t>
  </si>
  <si>
    <t>mRNA药物关键技术开发与应用</t>
  </si>
  <si>
    <t>本项目针对mRNA药物临床应用存在稳定性差、病灶靶向递送难及生产成本高的三大难题，自主研发了RNA元件、修饰核苷酸和靶向递送载体，获得多项核心技术，并开发高效合成、精准分离和智能包封的核酸药物制备新技术，实现降本增效。并以这些核心技术为基础，开发治疗恶性肿瘤（如胰腺癌、晚期结直肠癌）的核酸药物，以及针对传染性疾病的mRNA疫苗。预计项目成果将形成千亿级市场，获得巨大的经济效益。本项目具有独特的先进技术、市场前景广阔、社会和经济效益显著等优势，我们诚挚邀请有意向的投资者加入我们，共同推动核酸药物/疫苗的研发和产业化，为人类健康事业做出贡献。项目要求投资者应具备一定的资金实力，能够满足项目研发和产业化转化的资金需求，对生物制药行业有一定了解，对核酸药物技术发展趋势有清晰的认识，愿意与项目团队共同合作，推动项目成果转化落地。</t>
  </si>
  <si>
    <t>新一代人工血液关键技术</t>
  </si>
  <si>
    <t>血液细胞在气体运输和机体免疫中发挥关键作用。我国血液资源严重短缺，试剂耗材严重依赖进口。亟需建立“颠覆式”的国产化新技术，作为国家战略储备。现有“献血-输血”技术，血液细胞的获得完全依赖健康人的献血，无法满足临床和无血源场景下的血液输注需求，存在配型、HIV病毒感染风险，无法获得造血祖细胞等不足。
本项目拟从低免疫原性的通用型多能干细胞的构建、人类骨髓造血微环境的模拟、人类血液细胞体内生物反应器的建立三个方面，分别从人类血液细胞制备的“种子”、“土壤”、“栽培”三个关键点，突破人工血液制备的部分关键技术。最终利用猪生产人类血液细胞。最终使这些人工血液细胞能够在血液中心和输血科，以及重大灾害等特殊环境用于输血，从而在输血和骨髓移植等亟需血细胞输注的临床需求中满足国家对血液细胞的需求。</t>
  </si>
  <si>
    <t>高效生物合成R-硫辛酸</t>
  </si>
  <si>
    <t>硫辛酸应用场景及市场价值:硫辛酸全球监管各异（美日及欧洲部分国家药食两用，中国属药品）。R-硫辛酸为糖尿病神经病变核心治疗药物，适应症涵盖抗辐射、肝病、帕金森和阿尔茨海默病等神经退行性疾病，并辅助癌症、艾滋病及心血管疾病治疗。日本将其添加至高端护肤品（资生堂、SK-II）用于抗皱、提亮肤色；保健品领域则通过抗氧化机制延缓衰老、改善代谢功能，并辅助防治糖尿病并发症及慢性炎症。近年研究还涉及银屑病、湿疹等皮肤病及风湿病管理，拓展医疗、医美、大健康综合应用。市场规模分别为7亿美元（2023年）和2亿美元，年复合增长率分别为7%和6%。
技术优势: 本项目为生物合成高纯度R-硫辛酸，攻克了硫辛酸的高效生物合成，并通过相关蛋白改造，降低了硫辛酸合成相关蛋白的细胞毒性，并提高蛋白酶活性，具备无污染且成本低的优势，可替代市场上化学合成消旋硫辛酸产品。目前大肠杆菌发酵罐发酵产量达27g/L，酵母发酵产量达2.8g/L（摇瓶），预计发酵罐可达10g/L。
未来估值：基于技术壁垒与市场潜力，当前估值约1亿元，3年产业化后预计年产值达2亿元，远期估值可超5亿元。
可落地性：本项目已启动中试，2年内可完成抗衰老保健品及抗氧化化妆品原料的量产，预计3年内可获批3类药，并实现量产。</t>
  </si>
  <si>
    <t>靶向MYC驱动的恶性肿瘤的药物研发</t>
  </si>
  <si>
    <r>
      <rPr>
        <sz val="11"/>
        <color rgb="FF000000"/>
        <rFont val="Microsoft YaHei"/>
        <charset val="134"/>
      </rPr>
      <t>前列腺癌是全球男性发病率和死亡率均较高的恶性肿瘤，其临床治疗面临严峻的耐药挑战。MYC基因的异常表达是前列腺癌发生发展的关键驱动因素，然而由于MYC蛋白本身缺乏可成药结合口袋，直接靶向MYC一直极具挑战性。近年来研究表明，通过靶向GSPT1可调控MYC信号通路，为MYC驱动的前列腺癌提供了新的治疗策略。
本研究团队基于前期开发的GSPT1分子胶降解剂XYD049（J Med Chem. 2025），详细分析GSPT1-XYD049-CRBN 三元复合物高分辨率冷冻电镜结构，采用 “保留关键药效团、简化非必需结构” 的理性设计策略，对 XYD049 进行结构优化，最终获得了新一代的候选化合物SH001。SH001不仅可特异性高效降解GSPT1，还能显著抑制MYC蛋白表达，并在MYC高表达的前列腺癌中显示出显著的体内外抗增殖活性。
1. 降解活性（DC</t>
    </r>
    <r>
      <rPr>
        <sz val="11"/>
        <color rgb="FF000000"/>
        <rFont val="Times New Roman"/>
        <charset val="134"/>
      </rPr>
      <t>₅₀</t>
    </r>
    <r>
      <rPr>
        <sz val="11"/>
        <color rgb="FF000000"/>
        <rFont val="Microsoft YaHei"/>
        <charset val="134"/>
      </rPr>
      <t>）：SH001可高效特异性降解GSPT1降解，DC50远小于12 nM。
2. 抗增殖活性：在前列腺癌22Rv1细胞系中，SH001的IC50值达到皮摩尔级别（600 pM），显著优于前期化合物XYD049（7.1 nM)。
3. 体内药效：在22Rv1异种移植的小鼠模型中，SH001以较低剂量（5 mg/kg）即可显著抑制肿瘤生长，抑瘤率为74%，且未见明显毒性反应。
此外，通过简化分子结构，化合物具备了良好的成药性质。相关化合物及其用途已申请中国发明专利（202510116234.0）
本成果不仅提供了一种具有高活性和高选择性的GSPT1靶向降解剂，更为MYC驱动型恶性肿瘤的治疗提供了新的候选药物和机制研究工具，极具转化潜力和临床应用前景。</t>
    </r>
  </si>
  <si>
    <t>抗疲劳小直径血管</t>
  </si>
  <si>
    <t>心血管系统疾病是世界上最主要的致死原因之一，在我国血管病死亡已占居民总死亡原因的首位。我国目前心血管疾病患病人数已高达3.3亿，且随着人口老龄化的加剧患病率依然呈现持续上升的趋势，因此临床上对血管移植的需求也与日俱增。然而目前市场上尚无获批的2-6mm小直径血管产品，因此亟需新产品的出现来填补市场的空白满足临床上的巨大需求。
研究团队在过造血管研发中构建了一种具有优良生物相容性的抗疲劳双亲性有机水凝胶，该凝胶具有反应速度快、产率高、产物单一、结构稳定且适配3D打印等优点；采用其制备的小直径血管可以在反复拉伸数千次后依然保持原本的力学性能，适配在不间断血流冲击中依然维持植入时形态及力学功能的应用要求，并通过体内外多方面评估验证了其优良的生物相容性、可灌注性、体内血管修复能力及在体内长期保持通畅的能力。以此成果研究团队申请了发明专利并在短时间内获得了授权（一种抗疲劳双亲性有机水凝胶及其制备方法和应用，专利号：AL202110583865.7，授权）。本产品针对小直径血管这一市场空白，可结合3D打印实现个性化小直径血管制备，目前准备通过大动物模型来验证其安全性及有效性，为规范化生产和植入操作提供实验数据，为临床批件申请提供充足的实践依据。</t>
  </si>
  <si>
    <r>
      <rPr>
        <sz val="11"/>
        <color rgb="FF000000"/>
        <rFont val="Microsoft YaHei"/>
        <charset val="134"/>
      </rPr>
      <t>3D</t>
    </r>
    <r>
      <rPr>
        <sz val="11"/>
        <color rgb="FF000000"/>
        <rFont val="Microsoft YaHei"/>
        <charset val="134"/>
      </rPr>
      <t>打印骨修复材料</t>
    </r>
  </si>
  <si>
    <t>中国科学院深圳先进技术研究院
https://www.siat.ac.cn/</t>
  </si>
  <si>
    <t>骨修复材料是指手术植入人体、修复骨骼缺损的材料及器械。除自体骨以外，人工合成骨修复材料是目前骨修复材料的发展趋势，具有成骨活性高、免疫排异反应和感染风险少、无伦理问题等有点，是自体骨移植最佳替代品。2022年我国骨修复材料行业的市场规模为28.6亿元，预计2024年将达到38.5亿元，是一个快速发展的医疗器械领域。本项目含镁可降解高分子骨修复材料，是具有促成骨活性和力学性能兼备的新型可降解活性骨修复材料，其利用先进的3D打印技术将镁金属颗粒负载于可降解聚酯中，并具有多级仿生微纳多孔结构。研发团队通过专利技术转移转化孵化企业，并获批国家高新技术企业。产品可显著促进植入部位的新骨和血管再生，修复骨缺损，并被人体完全降解，预后效果良好。该产品技术工艺处于世界领先水平，并因为显著的创新性获得2019年国家专利奖银奖和2022年粤港澳大湾区高价值专利大赛金奖。2018年，产品通过国药局创新医疗器械特别通道进入临床试验，并于2023年完成全部多中心临床试验。2025年有望获批三类医疗器械注册证。
业内影响力：国际领先产品/技术
项目阶段：小批量生产阶段
合作方式：股权投资
需合作方投资：500万至2000万元
2000万至5000万元
5000万元及以上</t>
  </si>
  <si>
    <t>生物活性骨水泥</t>
  </si>
  <si>
    <t>目前市场上国内外骨水泥产品存在植入体内后无法于宿主骨形成良性的骨性界面结合，即缺乏骨整合性，导致骨水泥滑脱、移位和松动，从而引发局部疼痛和炎性骨吸收等临床并发症，我院医药所以骨修复性能优异的硼硅酸盐生物活性玻璃为核心，基于骨水泥制备技术，开发了生物界面、生物活性和生物降解系列骨水泥产品，能显著增强材料植入后与宿主骨的原位骨性界面结合，减少纤维组织包裹，并引导材料界面的血管及新生骨组织长入。生物活性骨水泥产品目前临床试验效果显著，实现了椎体的填充与稳定，恢复椎体高度，减轻背部疼痛，术后可快速下地；形成良性骨界面生物愈合，减少松动、滑脱与移位，提高骨水泥在位稳定性；有效离子释放，提高周边骨质量，预防椎体二次塌陷与疼痛复发等并发症。据统计临床使用骨水泥的病例约200万例数，随着人口老龄化的加剧，市场需求量将以20%~30%的增长率增长。针对于生物活性骨水泥产品，目前市面上没有同类产品，产品上市后预测市场占有量可达20%，随着市场的开拓和公司品牌的建立，市场占有量甚至可达到30%，产生经济效益上亿元。基于项目发展战略的需求，寻求合适的产业投资人，共同推动临床市场应用和品牌建立。
业内影响力：国内领先产品/技术
项目阶段：小批量生产阶段
合作方式：股权投资
需合作方投资：2000万至5000万元</t>
  </si>
  <si>
    <t>磁驱动介入手术机器人系统</t>
  </si>
  <si>
    <r>
      <rPr>
        <sz val="11"/>
        <color rgb="FF000000"/>
        <rFont val="Microsoft YaHei"/>
        <charset val="134"/>
      </rPr>
      <t xml:space="preserve">项目简介：
磁驱动介入手术机器人系统是一项融合控制、AI、精密机械与医疗影像技术的先进医疗方案。系统通过远程操控或自主导航的磁性介入导丝，实现复杂血管中的精准诊疗，减少医生的辐射暴露，突破了对传统导丝操作经验的依赖，并为偏远地区提供远程手术支持。
技术特点：
</t>
    </r>
    <r>
      <rPr>
        <sz val="11"/>
        <color rgb="FF000000"/>
        <rFont val="Wingdings 2"/>
        <charset val="134"/>
      </rPr>
      <t></t>
    </r>
    <r>
      <rPr>
        <sz val="11"/>
        <color rgb="FF000000"/>
        <rFont val="Microsoft YaHei"/>
        <charset val="134"/>
      </rPr>
      <t xml:space="preserve">自主导航与远程操控：通过外部磁场精准控制，使导丝准确到达目标位置。
</t>
    </r>
    <r>
      <rPr>
        <sz val="11"/>
        <color rgb="FF000000"/>
        <rFont val="Wingdings 2"/>
        <charset val="134"/>
      </rPr>
      <t></t>
    </r>
    <r>
      <rPr>
        <sz val="11"/>
        <color rgb="FF000000"/>
        <rFont val="Microsoft YaHei"/>
        <charset val="134"/>
      </rPr>
      <t xml:space="preserve">影像反馈与智能控制：结合实时医疗影像，快速规划路径，降低医生负担。
</t>
    </r>
    <r>
      <rPr>
        <sz val="11"/>
        <color rgb="FF000000"/>
        <rFont val="Wingdings 2"/>
        <charset val="134"/>
      </rPr>
      <t></t>
    </r>
    <r>
      <rPr>
        <sz val="11"/>
        <color rgb="FF000000"/>
        <rFont val="Microsoft YaHei"/>
        <charset val="134"/>
      </rPr>
      <t>磁响应材料与水凝胶设计：导丝尖端具备优越的柔性与响应性，适应复杂血管环境。
应用范围：
系统广泛应用于神经、心血管及外周血管栓塞等介入手术，特别适用于复杂迂曲血管病变诊治。其远程操控功能亦可为偏远地区患者提供先进医疗服务。
市场前景：
随着脑血管疾病和老龄化问题加剧，介入手术市场需求迅速增长。该系统通过提升医疗效率、减少辐射暴露、支持远程操作等优势，将在高端医疗设备市场占据重要位置，具备广阔前景。
效益分析：
系统能提升手术成功率，节省医疗成本与手术时间，具有显著经济回报潜力。推广至基层医院及偏远地区可进一步扩大市场。
对投资者要求：
投资者需具备医疗设备行业经验或资源，能提供资金与渠道支持，并积极推动项目落地与市场化应用。
业内影响力：国际领先产品/技术/国内领先产品/技术
项目阶段：研制阶段
合作方式：股权投资/风险投资/许可使用/技术转让
需合作方投资：2000万至5000万元</t>
    </r>
  </si>
  <si>
    <r>
      <rPr>
        <sz val="11"/>
        <color rgb="FF000000"/>
        <rFont val="Microsoft YaHei"/>
        <charset val="134"/>
      </rPr>
      <t>抗脏器衰竭创新药</t>
    </r>
    <r>
      <rPr>
        <sz val="11"/>
        <color rgb="FF000000"/>
        <rFont val="Microsoft YaHei"/>
        <charset val="134"/>
      </rPr>
      <t>AS1501</t>
    </r>
  </si>
  <si>
    <t>“注射用AS1501”是由中国科学院深圳先进技术研究院孵化成立的深圳市中科艾深医药有限公司研发的一种拥有完全自主知识产权的国家1类原创新药，该项目已成功获得国家药品监督管理局颁发的临床试验通知书。此临床试验通知书的获批标志着世界上第一个TRAIL阻断剂药物成功进入临床开发，是我国创新药物研发历程中的重要里程碑，目前“注射用AS1501”已进入人体临床试验阶段。AS1501是一种可以在最短时间内阻止细胞凋亡和器官衰竭的重大世界性原创新药，其研究机理明确、靶点新颖、研究水平国际领先，能有效阻止多种疾病导致的细胞死亡，可用于治疗肝炎、肝损伤、肝衰竭、心肌梗死、脑卒中、脓毒血症等疾病。AS1501各项研究成果均具有完全自主知识产权，现已申请发明专利22项（已授权国内12项，美国1项），该项目还获得了广东省重大新药创制、深圳市孔雀计划、深圳市技术攻关等重大项目的资助与认可，并获得多家投资机构的投资与关注。AS1501作为治疗肝病、心肌梗死、脑卒中等器官衰竭的平台药物，其研究靶点与药王修美乐研究靶点TNF同源，研究及市场前景非常广阔。其适应症之一为罕见病/孤儿药，II期临床后可申请提前上市，并且AS1501符合药品注册优先审批通道的要求，及港交所对生物技术企业上市的政策红利，有望成为国内领先的创新医药企业。
业内影响力：国内领先产品/技术
项目阶段：小批量生产阶段
合作方式：股权投资/风险投资/合作开发
需合作方投资：5000万元及以上</t>
  </si>
  <si>
    <t>新一代双频率血管内超声诊断系统</t>
  </si>
  <si>
    <t>中国科学院深圳先进技术研究院联合深圳皓影医疗科技有限公司（惠泰医疗集团）和国家高性能医疗器械创新中心，组建创新研发联合体，共同探索创新医疗器械的研发模式。针对冠心病精准介入诊疗的迫切临床需求，团队攻克了多项关键技术瓶颈，成功推出全球首款超高频双频IVUS（血管内超声）诊断系统。该系统突破了传统IVUS的分辨率限制，通过双频设计，实现了大深度与高分辨率的双重优势。同时，产品具备智能三维重建、脂质成分识别和超高速扫描功能，帮助医生更全面地分析复杂病变，提升术中诊断效率。未来，产品上市后，将依托惠泰医疗在血管介入领域的广泛销售网络以及迈瑞医疗在超声设备领域的市场布局，迅速进入市场。展望未来，团队在技术突破与模式创新的双向赋能的创新研发模式推动下，将继续打造全链条介入技术平台，进一步拓展介入式超声技术在外周血管和消化道等自然腔道中的临床应用，为全球的医疗科技的进步贡献力量。
业内影响力：国际领先产品/技术
项目阶段：小批量生产阶段
合作方式：其它</t>
  </si>
  <si>
    <t>智能假肢系统</t>
  </si>
  <si>
    <t>智能假肢系统，使用机器学习算法，从人体体表肌电信号解码截肢者的运动意图，从而操控多自由度上肢假肢完成相应动作，实现假肢的自然、直觉控制。系统包括自主研发的多自由度前臂假肢、柔性传感器、人体神经肌肉电生理信号采集系统、模拟前端芯片以及智能控制器。智能假肢系统目前已经开发系统样机3套，由10余名上肢截肢者开展应用验证。神经肌肉电生理信号采集系统可单独使用，开展运动肌电采集、神经肌肉相关疾病机理及康复方法等研究，目前已经在10余所医院开展推广使用。目前，中国医疗机构每年都要花费巨额外汇进口大量功能假肢，进口额高居中国医药产业各类产品的榜首，占中国医药全行业进口总额的45%以上，在高端功能假肢领域表现更为突出。2016年10月，国务院发布《关于加快发展康复辅助器具产业的若干意见》，明确指出“我国是世界上康复辅助器具需求人数最多、市场潜力最大的国家”，要求加强自主创新，提升康复辅助器具产业核心竞争力。因此，自主研发的高性能智能假肢及相关科技成果市场前景广阔。
业内影响力：国内领先产品/技术
项目阶段：研制阶段
合作方式：其它
需合作方投资：100万至500万元</t>
  </si>
  <si>
    <t>重组贻贝粘蛋白的绿色生物制造</t>
  </si>
  <si>
    <t>“重组贻贝粘蛋白的绿色生物制造”是中国科学院深圳先进技术研究院钟超团队在材料合成生物学领域取得的全球领先研发成果，依托“合成生物研究重大科技基础设施”的源头创新和全国首创的“楼上楼下创新创业综合体”模式，并孵化成立了深圳柏垠生物科技有限公司进行科技成果转化。先进院作为公司的发起股东，持有10%的股权；同时，柏垠生物与先进院联合成立了“材料合成生物学产业成果转化中心”，建立了科研、转化和产业的全链条联动。重组贻贝粘蛋白是一种强效而安全的修复、抗炎和湿态粘合生物材料，被誉为“海洋软黄金”。钟超团队创立的柏垠生物通过合成生物技术实现了贻贝粘蛋白的量产，每立方发酵罐能替代数亿只贻贝养殖提取，解决了传统动物提取法产量低、成分复杂、病毒传播和免疫原性风险等问题，突破了大规模产业化瓶颈，使得贻贝粘蛋白能够满足数亿人“第一道防线”皮肤和黏膜的修复保护需求，大幅提升国民健康水平。柏垠生物为国内首家完成重组贻贝粘蛋白医疗器械原料和化妆品新原料备案的企业，并牵头制定国内首个涵盖医疗器械全方位应用的“重组贻贝粘蛋白”团体标准，并已与国内外产业龙头建立紧密商业合作，推动重组贻贝粘蛋白的广泛应用。
业内影响力：国际领先产品/技术
项目阶段：小批量生产阶段
合作方式：股权投资/风险投资
需合作方投资：5000万元及以上</t>
  </si>
  <si>
    <t>合成生物学技术高效合成天然产物</t>
  </si>
  <si>
    <t>本项目是中国科学院深圳先进技术研究院与招商局集团在联合创新机制下合作的首个研发项目，面向“十四五”大规模发展生物经济与生物制造产业和实现国家“双碳”目标两大国家重大需求。项目聚焦利用基因工程的手段，赋予微生物对CO2电还原所得低碳化合物的利用能力，并突破天然代谢途径的极限与瓶颈，最终实现低碳化合物到高附加值化学品的生物转化，实现将CO2转化为燃料、化学品或粮食进行再循环，有望催生出独立于传统石油化工产业的碳循环经济圈，是拓宽绿色生物制造与生物炼制原料来源的一个新兴方向，也是保证未来能源、化学品、粮食需求的重要路径。本项目通过分子挖掘与蛋白质工程等挖掘高效的代谢元件，并设计智能环路，实现低碳利用途径与底盘细胞的适配，重塑细胞中枢代谢，合理配置细胞还原力与能量代谢，为低碳利用的异源途径提供底盘代谢环境支撑，实现低碳原料的高效代谢利用与转化。利用生物安全的酿酒酵母，设计并优化代谢通路，将低碳原料转化为香叶醇和原儿茶酸等高附加值化学品，产量和转化率达到国际领先水平。项目整体兼顾产业落地与基础科研布局，以产业落地带动基础研发投入，以基础研发跟进持续支撑产业长期竞争力为原则，并开展相关技术成果转化和工业化示范，对培育和带动全省相关战略新兴性产业起到关键作用，有望促成形成规模化的生物产业集群，创造显著的经济和社会效益。
业内影响力：国内领先产品/技术
项目阶段：研制阶段
合作方式：股权投资/风险投资/合作开发/许可使用/合作办新兴企业
需合作方投资：2000万至5000万元</t>
  </si>
  <si>
    <t>靶向痤疮溶菌酶&amp;半亩森林环境益生菌</t>
  </si>
  <si>
    <r>
      <rPr>
        <sz val="11"/>
        <color rgb="FF000000"/>
        <rFont val="Microsoft YaHei"/>
        <charset val="134"/>
      </rPr>
      <t>微新生物是专注合成生物学与人工智能技术融合应用于微生物组工程的创新生物技术企业，核心业务聚焦人体与环境微生态领域。针对领域痛点提供突破性方案，已获多项核心专利授权。人体微生态方向研发靶向痤疮溶菌酶（护肤品原料及外用蛋白药物），借特异性细胞壁结合域识别并切割痤疮丙酸杆菌肽聚糖，对该致病菌抑制率超90%，且不影响皮肤共生菌，规避传统广谱抑菌剂破坏微生态的问题；环境微生态方向开发空气净化益生菌，基于定向进化技术，通过丝氨酸循环、苯环羟基化通路将甲醛、苯系物代谢为CO</t>
    </r>
    <r>
      <rPr>
        <sz val="11"/>
        <color rgb="FF000000"/>
        <rFont val="Times New Roman"/>
        <charset val="134"/>
      </rPr>
      <t>₂</t>
    </r>
    <r>
      <rPr>
        <sz val="11"/>
        <color rgb="FF000000"/>
        <rFont val="Microsoft YaHei"/>
        <charset val="134"/>
      </rPr>
      <t>和水，24小时甲醛去除率超90%，替代传统方案的二次污染问题。
微新生物应人体微生态已获得国内龙头企业订单，环境微生态产品已于2025 年第三季度上市，商业潜力显著。
杭州微新生物科技有限公司（“微新生物”）是由中国科学院深圳先进技术研究院孵化，通过融合AI与合成生物学技术，构建全球领先的微生物组工程平台。我们依托麻省理工学院、香港大学、中科院等顶尖科研团队及超万株菌种资源库，首创靶向溶菌酶技术（精准清除体表致病菌）与环境益生菌定向进化技术（高效降解环境污染物），深度布局人体微生态与环境微生态两大领域。微新生物以“微生物创造新生活”为使命，通过打造人体微生态精准调控、再造自然净化的人居环境，为全球生命健康与生态可持续发展提供革新解决方案。</t>
    </r>
  </si>
  <si>
    <t>全生物合成角鲨烯/角鲨烷系列产品</t>
  </si>
  <si>
    <t>成功实现了从葡萄糖到角鲨烯和角鲨烷的全程生物合成。相较于鲨鱼肝油提取，该工艺彻底消除了对海洋生物的依赖及生态破坏风险；相比植物提取，在规模化生产下展现出显著的成本优势。通过整合机器学习辅助的代谢网络优化，研发效率得以优化，大幅缩短了产品开发周期，加快了产业化进程。</t>
  </si>
  <si>
    <t>重组贻贝粘蛋白产业化</t>
  </si>
  <si>
    <t>贻贝粘蛋白因其卓越的修复与抗炎能力，被誉为“海洋软黄金”，在医疗和美容领域长期备受关注。然而，天然获取难度极高，限制了其产业化应用。
柏垠生物依托合成生物学大设施与BT-IT创新平台，率先突破重组贻贝粘蛋白的规模化生产，实现了高纯度、安全可控、批次稳定的产业化成果。这一突破不仅解决了天然提取受限的问题，也为贻贝粘蛋白的临床应用提供了坚实的安全保障。
历经多年研发攻关，我们已成功开发出多种剂型产品，包括液体、凝胶、贴片等，能够覆盖创面修复、医美术后护理、口腔与鼻腔黏膜保护、肛肠护理、妇科凝胶、疤痕修复等多个细分场景。产品功效表现优于传统材料，用户体验更佳，应用前景广阔。
从市场角度看，重组贻贝粘蛋白具备多赛道拓展潜力：在医疗器械领域，有望成为下一代核心创面修复材料；在医美与护肤市场，可媲美甚至超越胶原蛋白，市场潜力超千亿级规模。
凭借“高纯度+安全性+广泛适用性”的独特优势，重组贻贝粘蛋白有望成为下一个明星级生物材料，抢占全球市场制高点。</t>
  </si>
  <si>
    <t>社区脑健康小屋</t>
  </si>
  <si>
    <t>我国快速老龄化，中国阿尔兹海默症患者已达1500万，轻度认知障碍患者达4100多万。脑设施联合深圳市脑科学技术产业创新中心脑健康服务团队联合马田街道打造脑健康小屋。通过集成讲座、评估、干预、康复等多元化健康服务及多模态脑科学技术，为居民提供一站式、个性化的健康管理服务。打造“防治-筛查-诊疗-治疗-管理”的认知疾病全闭环防治体系，实现“居民-社区-医院”联动的认知疾病防治模式，打造“脑健康小屋”示范样板间。</t>
  </si>
  <si>
    <t>微量血液全景智能检测系统</t>
  </si>
  <si>
    <t>当前，临床检测沿用欧美主导35年的“多管采血、模块拼盘”传统范式，存在用血量大、靶标有限、信息孤岛等痛点，已成为我国高端医疗装备发展和精准医疗实践的“卡脖子”环节。
本项目研制“微量血液全景智能检测系统”，旨在颠覆现有技术路径。项目首创“一管血、多维检测”的新范式，攻克多类型靶标相互干扰解耦、高精度流体操控及多维异构数据智能归一等三大核心难题，最终实现用极微量样本一次性完成生化、免疫、核酸、细胞四大类百余项指标的协同分析。
其重大意义在于：对于患者，它终结了“多管采血”的痛苦，极大提升了就医舒适度与可及性；对于医生，它提供了高度整合的“患者健康全景图”，让诊断从离散参数判断迈向系统性的精准决策；对于国家，这是我们在诊断技术上具备定义下一代全球标准的能力，是打破国际巨头垄断、引领精准医疗新时代的战略支点，抢占未来医疗竞争的制高点。</t>
  </si>
  <si>
    <t>“脑智”神经形态计算智能系统</t>
  </si>
  <si>
    <t>中国科学院脑科学与智能技术卓越创新中心
http://www.cebsit.cas.cn/</t>
  </si>
  <si>
    <t>项目简介：本项目为“脑智”神经形态计算智能系统，由高性能神经形态芯片与脉冲神经网络（SNN）类脑计算架构组成，由张铁林研究员领导的研发团队开发。该系统通过存内计算和存算一体设计，实现低功耗、高效计算，适用于具身智能机器人、自动驾驶、无人机、脑机接口和智慧医疗等前沿领域。技术特点：系统突破传统冯诺依曼架构局限，模拟生物神经系统，实现高通量数据实时处理。已研发新型类脑算法，发表在《Science Advances》杂志，神经形态芯片架构已设计完成并通过功能验证，计划2024年12月进行28纳米工艺流片。应用范围：适用于具身智能机器人、脑机接口、自动驾驶、多种边端计算设备，满足低延时、低能耗和高性能需求。市场前景：项目面向类脑大模型、类脑边缘模型、类脑具身智能的多种类脑算法，应用于语音识别、智算解码等领域，具有广阔的市场应用前景。效益分析：方案基本成熟后，可用于具身智能、自动驾驶、医学检测等领域，对外提供“芯片+算法”智能系统服务，净利率可控制在40%以上。项目已获“创客中国”上海赛区第二名，预计一期融资1500万，支持研发和产业化进程。对投资者要求：寻求对类脑智能系统有深入了解和兴趣的投资者，能够提供资金支持，共同推动项目发展。
业内影响力：国际领先产品/技术
项目阶段：试生产阶段
合作方式：风险投资
需合作方投资：100万至500万元</t>
  </si>
  <si>
    <t>脑钙化的小核酸疗法</t>
  </si>
  <si>
    <t>原发性家族性脑钙化(PFBC) 是一种以大脑双侧发生渐进性钙质沉积为主要特征的神经退行性疾病，常伴有运动障碍、肌张力障碍、痴呆、记忆力下降、精神错乱、情感障碍和偏头痛等多种症状。PFBC在人群中的发病率为0.6%，全球PFBC患者约4,800万人，中国约有924万人。该病平均发病年龄42岁，目前临床应无干预方案。熊志奇团队通过与临床专家合作和多年基础病理机制研究，发现了该疾病的2个致病基因MYORG和CMPK2，并开发了针对该疾病全球首创ASO基因治疗方案。该策略能够有效抑制人源化小鼠钙化模型脑部磷酸钙盐沉积的沉积，为PFBC患者提供了具备逆转疾病的潜在干预策略，并有望在散发性脑钙化（老年人群发病率20%）、磷稳态紊乱导致的血管钙化、脑中风、慢性肾病、心脏瓣膜钙化、骨质病变等疾病中拓展适应症，极具市场前景。
业内影响力：国际领先产品/技术
项目阶段：研制阶段
合作方式：股权投资/风险投资/合作开发
需合作方投资：500万至2000万元</t>
  </si>
  <si>
    <t>一种全新的通过调节肠道功能治疗肠源性脑疾病的小分子化合物的应用</t>
  </si>
  <si>
    <t>本项目针对多发性硬化、帕金森病这两种影响全球数百万人的中枢神经系统退行性疾病，研发了以小分子化合物 YHS-10 为核心的新的潜在治疗方法。YHS-10 系对来自中药材延胡索的天然产物经过半合成而来，它直接靶向肠道上皮细胞多巴胺D2受体，其作用机制已在本项目组2023年发表于国际著名免疫学刊物 Immunity 的论文中作了详细阐述。该成果的创新特色在于: (1) 切合临床未满足的需求。上述脑疾病难治、易复发，可选择药物少，亟待开发具有自主创新特色的原创药。YHS-10拥有崭新的化学结构和独特的作用原理。(2)多发性硬化及相关的视神经脊髓炎谱系疾病在女性人群中发病率较高，现有药物无男女差别，精准性不足，而YHS-10 则具有性别的选择性，在多发性硬化、帕金森病雌性小鼠模型中展现出非常显著的疗效，有成为新的有效治疗药物的巨大潜力。(3)作用靶点独特。这些脑疾病都具有肠源性的特点，YHS-10的直接靶点在肠道，这与目前临床上常用药物的靶点完全不同。(4) 安全性高。YHS-10 口服后作用于肠道局部，进入血液和肝脏的量极少，相较于须进入血液并分布到全身的传统药物而言，该特性可显著降低引起全身性副作用的风险，具有更高的安全性。(5) 价格优势明显。该化合物合成路径简洁，可大规模低成本制备，有望打破国内原创药匮乏及进口药药价高昂的局面。目前，我国已进入老龄化社会，帕金森病患病率不断攀升，YHS-10的开发有望大幅度减轻国家、社会与家庭经济负担。鉴于适用人群较广，可以预计，该成果具有广阔的市场前景。
业内影响力：国内领先产品/技术
项目阶段：研制阶段
合作方式：技术转让/许可使用
需合作方投资：2000万至5000万元</t>
  </si>
  <si>
    <t>重大疾病和传染病体外诊断检测试剂</t>
  </si>
  <si>
    <t>中国科学院长春应用化学研究所http://www.ciac.jl.cn/</t>
  </si>
  <si>
    <t>本项目主要分为两大板块：
1.重大疾病和传染病核酸检测试剂：包括重大疾病精准检测和早期预警；突发性传染病快速筛查；常见呼吸道病原初筛；动物疫病检测；食品安全检测五个板块。已成功实现乙肝、流感、结核分枝杆菌、多种肠道病菌和冠状病毒等感染性微生物的高灵敏、高特异性核酸检测；最低检测浓度为250-1000copies/mL。
产品优势：
①速度更快。最快5分钟出结果。
②精准度更高。没有判读灰区，结果输出准确、简单。
③通用性强。可利用任意一台具有荧光采集功能的商品化仪器进行检测。
④信号方式多样性。兼容于电化学、比色、试纸条等信号方式，用于开发便携化检测仪器及现场即时诊断POCT装置。
2.急性心肌梗死快速检测试纸条：急性心肌梗死等急性冠脉综合征（ACS）误/漏诊率较高（约为35%），将心电图、分子影像和基于心肌损伤生物标志物的体外诊断方法等相结合能够显著提高ACS的早期诊断准确性。针对目前ACS临床快速诊断需求，公司根据ACS疾病进程与血液中相关生物标志物浓度关系的临床特点，研发包括C反应蛋白（CRP）、血清淀粉样蛋白A（SAA）、心型脂肪酸结合蛋白（H-FABP）和心肌钙蛋白I（cTn I）检测试剂盒等系列免疫层析试纸条，用于ACS的早期筛查、精准诊断准和疗效监测。
产品优势：
①纳米粒子显色标记探针自主研发，合成简单、快速，
②能够用于全血/血浆/血清样品中目标物定性/半定量检测，
③重复性、储存稳定性、灵敏度好，
④检测成本低、操作简单，
⑤兼顾早期筛查和疗效评估。
业内影响力：国内领先产品/技术
项目阶段：小批量生产阶段
合作方式：风险投资/许可使用/合作开发/合作兴办新企业
需合作方投资：500万至2000万元</t>
  </si>
  <si>
    <t>生物医用聚氨酯材料</t>
  </si>
  <si>
    <t>生物医用聚氨酯因具有良好的血液相容性和组织相容性，优异的物理及力学性能，并且性能可调、易生产加工，被广泛应用于人工脏器、人工组织、外科敷料、可控缓释药物等医学治疗领域。
聚氨酯弹性体材料
•人工半月板：半月板是一对位于膝关节的月牙状纤维软骨，起到传递载荷、稳定关节、吸收能量和润滑关节的作用。目前，全球仅有3种人工半月板，其产品及材料均被国外垄断，且对我国实施技术封锁，国内半月板损伤治疗依旧采用较为落后的半月板切除方法。此人工半月板利用高性能聚氨酯通过3D打印技术制备而成，可根据个体关节尺寸特异性而进行个性化订制，具有高力学强度、低压缩形变、耐摩擦磨损和优异生物相容性的优点。相较于同领域的同种异体半月板具有来源广泛、与植入关节尺寸匹配度高、无免疫原性、价格低廉，是临床治疗半月板损伤的新方向，具有打破国外技术垄断，实现国内产品从“0”到“1”突破的潜力。
•小口径人工血管：心血管疾病已成为人类健康第一大杀手，而手术所需的自体小口径血管因来源有限而限制了临床治疗。小口径人工血管是全世界研究的热点，但一直没有相关产品，存在着长期血流通畅率低，易引发血栓而堵塞血管；顺应性匹配程度差，因内膜增生而血管再狭窄；植入引起炎症反应，影响内皮化进程的问题。此人工血管利用功能性聚氨酯通过冷冻干燥法制备而成，管内径1~6mm，管长度≥5cm，管壁为多层复合结构，具有与天然血管匹配的机械强度和顺应性，能够长期维持血液流通顺畅，生物相容性良好，血栓再发生率较低。
聚氨酯多孔材料
•可降解吸收止血海绵：利用可降解聚氨酯通过冷冻干燥技术制备而成，可根据临床需求制成不同形状和尺寸，具有体内7天降解完全、高回弹性、快速止血、吸液量达自身重量20倍等特点，无需术后二次取出，减轻使用者疼痛。相较于同领域可降解止血海绵，此可降解海绵的力学强度高而不易碎裂，止血速度快且止血血管充盈度高，止血效果优于同类进口产品，打破了进口可降解止血海绵在国内市场的垄断局面，实现了国产化替代。
•多环境应用敷料绷带：利用自粘性绷带和聚氨酯海绵粘接而成，可根据使用环境选择不同的形状和尺寸，用于多种创面愈合，具有液体吸收速度快、吸液量大，透气性佳，使用方便且固定牢固，无生物毒性的特点。相较于同领域泡沫敷料，此敷料的综合性能等同进口泡沫敷料产品，显著优于国内泡沫敷料产品，打破了进口同类产品在国内高端医用敷料市场的垄断地位。
业内影响力：国内领先产品/技术
项目阶段：小批量生产阶段
合作方式：技术转让/许可使用
需合作方投资：500万至2000万元</t>
  </si>
  <si>
    <t>医用膜级聚砜材料产业化技术</t>
  </si>
  <si>
    <t>血液透析膜及反渗透膜的制备，需要膜级聚砜，我国年需求量约3000-5000吨，目前95%从国外进口，巴斯夫和苏威公司是主要供货商。国内聚砜生产企业虽不少，。与国外相比，在生产工艺，包括单体合成、聚合、后处理回收等方面都有待改进和提高，产品杂质含量高，溶液稳定性差等因素，限制了国产聚砜在分离膜领域、医用等高端领域的应用。
应化所科研团队开发了医用膜级聚砜材料，具有分子量分布窄，杂质含量低，溶液加工性好等优势，能用于对聚砜要求较高的分离膜行业，产品性能远远高于国内的聚砜产品，产品质量与国际大公司（苏威及巴斯夫）产品持平。可解决我国医用膜级聚砜材料依赖进口的局面，所生产的聚砜，可以应用于血液透析膜，反渗透复合膜，膜式氧合器，人造心脏瓣膜，人工假牙，汽车行业等领域。
业内影响力：国内领先产品/技术
项目阶段：试生产阶段
合作方式：股权投资/技术转让/许可使用
需合作方投资：500万至2000万元</t>
  </si>
  <si>
    <r>
      <rPr>
        <sz val="11"/>
        <color rgb="FF000000"/>
        <rFont val="Microsoft YaHei"/>
        <charset val="134"/>
      </rPr>
      <t>高选择性</t>
    </r>
    <r>
      <rPr>
        <sz val="11"/>
        <color rgb="FF000000"/>
        <rFont val="Microsoft YaHei"/>
        <charset val="134"/>
      </rPr>
      <t>FGFR2</t>
    </r>
    <r>
      <rPr>
        <sz val="11"/>
        <color rgb="FF000000"/>
        <rFont val="Microsoft YaHei"/>
        <charset val="134"/>
      </rPr>
      <t>抑制剂</t>
    </r>
    <r>
      <rPr>
        <sz val="11"/>
        <color rgb="FF000000"/>
        <rFont val="Microsoft YaHei"/>
        <charset val="134"/>
      </rPr>
      <t>KNT-0916</t>
    </r>
    <r>
      <rPr>
        <sz val="11"/>
        <color rgb="FF000000"/>
        <rFont val="Microsoft YaHei"/>
        <charset val="134"/>
      </rPr>
      <t>用于治疗</t>
    </r>
    <r>
      <rPr>
        <sz val="11"/>
        <color rgb="FF000000"/>
        <rFont val="Microsoft YaHei"/>
        <charset val="134"/>
      </rPr>
      <t>FGFR2</t>
    </r>
    <r>
      <rPr>
        <sz val="11"/>
        <color rgb="FF000000"/>
        <rFont val="Microsoft YaHei"/>
        <charset val="134"/>
      </rPr>
      <t>异常的晚期实体瘤</t>
    </r>
  </si>
  <si>
    <t>中国科学院上海有机化学研究所https://www.sioc.ac.cn/</t>
  </si>
  <si>
    <t>简介：FGFR2基因异常在多种癌症中普遍存在，全球已获批上市的FGFR2抑制剂属于泛FGFR抑制剂，存在选择性差和对常见FGFR2突变产生耐药性的缺陷。技术特点：KNT-0916是科恩泰和上海有机所合作研发的一款高选择性FGFR2抑制剂，对FGFR1和FGFR4的选择性分别为290倍和2000多倍，KNT-0916对主要临床突变敏感。KNT-0916对CYP和hERG无抑制(IC50&gt;10μM)，在多种FGFR2异常的肿瘤模型中，都展现出了良好的抑制肿瘤生长作用，在临床前安全性实验中表现出良好的耐受性和安全性。目前，KNT-0916已获美国FDA临床试验申请默示许可。应用范围：FGFR2异常的不可切除或转移性实体瘤患者。市场前景：参考竞品Incyte 公司泛FGFR抑制剂Pemigatnib的年销售收入，基于伴随诊断的精准治疗概念，患者群体较为庞大，预计2030年市场规模将达到280亿元。效益分析：目前全球范围内尚无选择性FGFR2小分子抑制剂上市， Relay公司研发的RLY-4008对CYP、hERG等存在一定抑制作用，存在潜在的安全性风险，临床数据显示47.6%的患者需要因副作用而中断药物治疗，35.5%需要减少剂量，0.8%的患者终止治疗。科恩泰研发的新一代更安全且强效FGFR2选择性抑制剂具有差异化优势，具有更高的安全窗。投资者要求：公司正在进行Pre-A轮融资，计划募资1.5亿元，用于推进KNT-0916的临床开发。
业内影响力：国际领先产品/技术
项目阶段：试生产阶段
合作方式：股权投资/风险投资/技术转让/许可使用/合作开发
需合作方投资：500万至2000万元
2000万至5000万元
5000万元及以上</t>
  </si>
  <si>
    <r>
      <rPr>
        <sz val="11"/>
        <color rgb="FF000000"/>
        <rFont val="Microsoft YaHei"/>
        <charset val="134"/>
      </rPr>
      <t>用于治疗前列腺癌和三阴性乳腺癌的高活性选择性</t>
    </r>
    <r>
      <rPr>
        <sz val="11"/>
        <color rgb="FF000000"/>
        <rFont val="Microsoft YaHei"/>
        <charset val="134"/>
      </rPr>
      <t xml:space="preserve">CDK12/13 </t>
    </r>
    <r>
      <rPr>
        <sz val="11"/>
        <color rgb="FF000000"/>
        <rFont val="Microsoft YaHei"/>
        <charset val="134"/>
      </rPr>
      <t>抑制剂和降解剂</t>
    </r>
  </si>
  <si>
    <t>项目简介：细胞周期蛋白依赖性激酶CDK12/13是重要的转录调控因子，在维持基因组稳定性和肿瘤的发生发展中发挥着关键作用，为肿瘤治疗的潜在靶标，国内外尚无直接针对该靶标的候选分子进入临床研究。项目成功获得系列具有良好生物学活性、选择性和类药性CDK12/13小分子抑制剂和降解剂。代表性分子在多种动物肿瘤模型（含PDX模型）中展示优异的体内抗肿瘤效果且安全耐受，以及优良的口服药代动力学性质。
技术特点和应用范围：代表性分子1206为针对该靶标的首个可口服吸收的小分子PROTAC降解剂，在去势抵抗前列腺癌、三阴性乳腺动物模型中显示优秀的抗肿瘤效果，为肿瘤治疗临床候选分子。YJ1206在CDK12缺失前列腺癌模型肿瘤模型更加敏感，CDK12突变可在后期临床试验中作为敏感病人筛选的生物标志物。
市场前景和效益分析：前列腺癌为发达国家发病率首位、我国发病率第二位的男性恶性肿瘤。全球市场占比最高的AR抑制剂恩扎卢胺市场规模约为 43 亿美元。现有药物未能满足前列腺癌去势疗法耐药阶段的治疗需求。团队研发的CDK12/13抑制剂和降解剂目前尚未有同靶点竞品，未来进入市场将有望带动市场增量空间及全球最大潜力市场。
投资者要求：项目正开展临床前研究，投入资金需求3000-5000万，以技术转让、许可使用和合作开放等形式合作。</t>
  </si>
  <si>
    <t>疫苗及纳米药物载体高通量制备设备</t>
  </si>
  <si>
    <t>中国科学院力学研究所https://www.imech.ac.cn/</t>
  </si>
  <si>
    <r>
      <rPr>
        <sz val="11"/>
        <color rgb="FF000000"/>
        <rFont val="Microsoft YaHei"/>
        <charset val="134"/>
      </rPr>
      <t>1.</t>
    </r>
    <r>
      <rPr>
        <sz val="11"/>
        <color rgb="FF000000"/>
        <rFont val="Microsoft YaHei"/>
        <charset val="134"/>
      </rPr>
      <t xml:space="preserve">项目简介
</t>
    </r>
    <r>
      <rPr>
        <sz val="11"/>
        <color rgb="FF000000"/>
        <rFont val="Microsoft YaHei"/>
        <charset val="134"/>
      </rPr>
      <t>mRNA</t>
    </r>
    <r>
      <rPr>
        <sz val="11"/>
        <color rgb="FF000000"/>
        <rFont val="Microsoft YaHei"/>
        <charset val="134"/>
      </rPr>
      <t>疫苗及基因</t>
    </r>
    <r>
      <rPr>
        <sz val="11"/>
        <color rgb="FF000000"/>
        <rFont val="Microsoft YaHei"/>
        <charset val="134"/>
      </rPr>
      <t>/</t>
    </r>
    <r>
      <rPr>
        <sz val="11"/>
        <color rgb="FF000000"/>
        <rFont val="Microsoft YaHei"/>
        <charset val="134"/>
      </rPr>
      <t>核酸治疗代表着纳米医学中的新兴技术，具有免疫增强、应用广、个性化诊疗等优势。其中，</t>
    </r>
    <r>
      <rPr>
        <sz val="11"/>
        <color rgb="FF000000"/>
        <rFont val="Microsoft YaHei"/>
        <charset val="134"/>
      </rPr>
      <t>mRNA</t>
    </r>
    <r>
      <rPr>
        <sz val="11"/>
        <color rgb="FF000000"/>
        <rFont val="Microsoft YaHei"/>
        <charset val="134"/>
      </rPr>
      <t>疫苗为典型应用，市场规模巨大，仅</t>
    </r>
    <r>
      <rPr>
        <sz val="11"/>
        <color rgb="FF000000"/>
        <rFont val="Microsoft YaHei"/>
        <charset val="134"/>
      </rPr>
      <t>2022</t>
    </r>
    <r>
      <rPr>
        <sz val="11"/>
        <color rgb="FF000000"/>
        <rFont val="Microsoft YaHei"/>
        <charset val="134"/>
      </rPr>
      <t>年就为辉瑞和莫德那带来</t>
    </r>
    <r>
      <rPr>
        <sz val="11"/>
        <color rgb="FF000000"/>
        <rFont val="Microsoft YaHei"/>
        <charset val="134"/>
      </rPr>
      <t>220</t>
    </r>
    <r>
      <rPr>
        <sz val="11"/>
        <color rgb="FF000000"/>
        <rFont val="Microsoft YaHei"/>
        <charset val="134"/>
      </rPr>
      <t>亿美元营收。而我国</t>
    </r>
    <r>
      <rPr>
        <sz val="11"/>
        <color rgb="FF000000"/>
        <rFont val="Microsoft YaHei"/>
        <charset val="134"/>
      </rPr>
      <t>mRNA</t>
    </r>
    <r>
      <rPr>
        <sz val="11"/>
        <color rgb="FF000000"/>
        <rFont val="Microsoft YaHei"/>
        <charset val="134"/>
      </rPr>
      <t>疫苗发展相对落后，基因</t>
    </r>
    <r>
      <rPr>
        <sz val="11"/>
        <color rgb="FF000000"/>
        <rFont val="Microsoft YaHei"/>
        <charset val="134"/>
      </rPr>
      <t>/</t>
    </r>
    <r>
      <rPr>
        <sz val="11"/>
        <color rgb="FF000000"/>
        <rFont val="Microsoft YaHei"/>
        <charset val="134"/>
      </rPr>
      <t>核酸治疗仍是蓝海。上述纳米药物需要递送的载体，即通过包封保护核酸有效成分，到达细胞靶点时被释放和吸收。常用纳米药物载体为磷脂纳米颗粒</t>
    </r>
    <r>
      <rPr>
        <sz val="11"/>
        <color rgb="FF000000"/>
        <rFont val="Microsoft YaHei"/>
        <charset val="134"/>
      </rPr>
      <t>LNP</t>
    </r>
    <r>
      <rPr>
        <sz val="11"/>
        <color rgb="FF000000"/>
        <rFont val="Microsoft YaHei"/>
        <charset val="134"/>
      </rPr>
      <t>，当前恰为</t>
    </r>
    <r>
      <rPr>
        <sz val="11"/>
        <color rgb="FF000000"/>
        <rFont val="Microsoft YaHei"/>
        <charset val="134"/>
      </rPr>
      <t>LNP</t>
    </r>
    <r>
      <rPr>
        <sz val="11"/>
        <color rgb="FF000000"/>
        <rFont val="Microsoft YaHei"/>
        <charset val="134"/>
      </rPr>
      <t>发展的机遇期。国内</t>
    </r>
    <r>
      <rPr>
        <sz val="11"/>
        <color rgb="FF000000"/>
        <rFont val="Microsoft YaHei"/>
        <charset val="134"/>
      </rPr>
      <t>mRNA</t>
    </r>
    <r>
      <rPr>
        <sz val="11"/>
        <color rgb="FF000000"/>
        <rFont val="Microsoft YaHei"/>
        <charset val="134"/>
      </rPr>
      <t>疫苗用</t>
    </r>
    <r>
      <rPr>
        <sz val="11"/>
        <color rgb="FF000000"/>
        <rFont val="Microsoft YaHei"/>
        <charset val="134"/>
      </rPr>
      <t>LNP</t>
    </r>
    <r>
      <rPr>
        <sz val="11"/>
        <color rgb="FF000000"/>
        <rFont val="Microsoft YaHei"/>
        <charset val="134"/>
      </rPr>
      <t>发展受限于使用进口，国产替代空间巨大；且通用的</t>
    </r>
    <r>
      <rPr>
        <sz val="11"/>
        <color rgb="FF000000"/>
        <rFont val="Microsoft YaHei"/>
        <charset val="134"/>
      </rPr>
      <t>LNP</t>
    </r>
    <r>
      <rPr>
        <sz val="11"/>
        <color rgb="FF000000"/>
        <rFont val="Microsoft YaHei"/>
        <charset val="134"/>
      </rPr>
      <t>设备基于传统微流控思路，缺少高通量处理及强可控性技术，尤其缺少现场便捷的高通量制备设备，难以满足疫情应急反应需求。本技术基于微流控受限冲击射流原理，在制备通量上相比传统微流控技术可以提高百倍以上，广泛适用高聚物纳米颗粒、磷脂纳米颗粒、蛋白质相分离纳米液滴等的制备。结合相分离成核生长机理和湍流混合调控技术，可以做成小试</t>
    </r>
    <r>
      <rPr>
        <sz val="11"/>
        <color rgb="FF000000"/>
        <rFont val="Microsoft YaHei"/>
        <charset val="134"/>
      </rPr>
      <t>-</t>
    </r>
    <r>
      <rPr>
        <sz val="11"/>
        <color rgb="FF000000"/>
        <rFont val="Microsoft YaHei"/>
        <charset val="134"/>
      </rPr>
      <t xml:space="preserve">中试或更大尺度的设备，满足不同通量的不同需求。
</t>
    </r>
    <r>
      <rPr>
        <sz val="11"/>
        <color rgb="FF000000"/>
        <rFont val="Microsoft YaHei"/>
        <charset val="134"/>
      </rPr>
      <t>2.</t>
    </r>
    <r>
      <rPr>
        <sz val="11"/>
        <color rgb="FF000000"/>
        <rFont val="Microsoft YaHei"/>
        <charset val="134"/>
      </rPr>
      <t xml:space="preserve">应用领域
</t>
    </r>
    <r>
      <rPr>
        <sz val="11"/>
        <color rgb="FF000000"/>
        <rFont val="Microsoft YaHei"/>
        <charset val="134"/>
      </rPr>
      <t>mRNA</t>
    </r>
    <r>
      <rPr>
        <sz val="11"/>
        <color rgb="FF000000"/>
        <rFont val="Microsoft YaHei"/>
        <charset val="134"/>
      </rPr>
      <t>（小试</t>
    </r>
    <r>
      <rPr>
        <sz val="11"/>
        <color rgb="FF000000"/>
        <rFont val="Microsoft YaHei"/>
        <charset val="134"/>
      </rPr>
      <t>-</t>
    </r>
    <r>
      <rPr>
        <sz val="11"/>
        <color rgb="FF000000"/>
        <rFont val="Microsoft YaHei"/>
        <charset val="134"/>
      </rPr>
      <t>中试）高通量制备设备；纳米药物实验室及研发过程（小试</t>
    </r>
    <r>
      <rPr>
        <sz val="11"/>
        <color rgb="FF000000"/>
        <rFont val="Microsoft YaHei"/>
        <charset val="134"/>
      </rPr>
      <t>-</t>
    </r>
    <r>
      <rPr>
        <sz val="11"/>
        <color rgb="FF000000"/>
        <rFont val="Microsoft YaHei"/>
        <charset val="134"/>
      </rPr>
      <t xml:space="preserve">中试）高通量制备设备；应急反应疫苗现场制备设备（中试）。
</t>
    </r>
    <r>
      <rPr>
        <sz val="11"/>
        <color rgb="FF000000"/>
        <rFont val="Microsoft YaHei"/>
        <charset val="134"/>
      </rPr>
      <t>3.</t>
    </r>
    <r>
      <rPr>
        <sz val="11"/>
        <color rgb="FF000000"/>
        <rFont val="Microsoft YaHei"/>
        <charset val="134"/>
      </rPr>
      <t>市场前景
可国产替代美国</t>
    </r>
    <r>
      <rPr>
        <sz val="11"/>
        <color rgb="FF000000"/>
        <rFont val="Microsoft YaHei"/>
        <charset val="134"/>
      </rPr>
      <t>Precision Nanosystem</t>
    </r>
    <r>
      <rPr>
        <sz val="11"/>
        <color rgb="FF000000"/>
        <rFont val="Microsoft YaHei"/>
        <charset val="134"/>
      </rPr>
      <t xml:space="preserve">等传统设备。
</t>
    </r>
    <r>
      <rPr>
        <sz val="11"/>
        <color rgb="FF000000"/>
        <rFont val="Microsoft YaHei"/>
        <charset val="134"/>
      </rPr>
      <t>4.</t>
    </r>
    <r>
      <rPr>
        <sz val="11"/>
        <color rgb="FF000000"/>
        <rFont val="Microsoft YaHei"/>
        <charset val="134"/>
      </rPr>
      <t xml:space="preserve">投资需求
</t>
    </r>
    <r>
      <rPr>
        <sz val="11"/>
        <color rgb="FF000000"/>
        <rFont val="Microsoft YaHei"/>
        <charset val="134"/>
      </rPr>
      <t>2-3</t>
    </r>
    <r>
      <rPr>
        <sz val="11"/>
        <color rgb="FF000000"/>
        <rFont val="Microsoft YaHei"/>
        <charset val="134"/>
      </rPr>
      <t>年内可完成工程样机的典型使用环境验证，以及以实际产品为载体的使用环境验证。需要投资约</t>
    </r>
    <r>
      <rPr>
        <sz val="11"/>
        <color rgb="FF000000"/>
        <rFont val="Microsoft YaHei"/>
        <charset val="134"/>
      </rPr>
      <t>500-1000</t>
    </r>
    <r>
      <rPr>
        <sz val="11"/>
        <color rgb="FF000000"/>
        <rFont val="Microsoft YaHei"/>
        <charset val="134"/>
      </rPr>
      <t>万元。</t>
    </r>
  </si>
  <si>
    <t>基于力学原理的数字心脏技术</t>
  </si>
  <si>
    <r>
      <rPr>
        <sz val="11"/>
        <color rgb="FF000000"/>
        <rFont val="Microsoft YaHei"/>
        <charset val="134"/>
      </rPr>
      <t>1.</t>
    </r>
    <r>
      <rPr>
        <sz val="11"/>
        <color rgb="FF000000"/>
        <rFont val="Microsoft YaHei"/>
        <charset val="134"/>
      </rPr>
      <t>项目简介
我国有</t>
    </r>
    <r>
      <rPr>
        <sz val="11"/>
        <color rgb="FF000000"/>
        <rFont val="Microsoft YaHei"/>
        <charset val="134"/>
      </rPr>
      <t>3.3</t>
    </r>
    <r>
      <rPr>
        <sz val="11"/>
        <color rgb="FF000000"/>
        <rFont val="Microsoft YaHei"/>
        <charset val="134"/>
      </rPr>
      <t>亿心血管病患者，每年因心血管病死亡人数超过</t>
    </r>
    <r>
      <rPr>
        <sz val="11"/>
        <color rgb="FF000000"/>
        <rFont val="Microsoft YaHei"/>
        <charset val="134"/>
      </rPr>
      <t>360</t>
    </r>
    <r>
      <rPr>
        <sz val="11"/>
        <color rgb="FF000000"/>
        <rFont val="Microsoft YaHei"/>
        <charset val="134"/>
      </rPr>
      <t>万，相关医疗费用超过</t>
    </r>
    <r>
      <rPr>
        <sz val="11"/>
        <color rgb="FF000000"/>
        <rFont val="Microsoft YaHei"/>
        <charset val="134"/>
      </rPr>
      <t>5000</t>
    </r>
    <r>
      <rPr>
        <sz val="11"/>
        <color rgb="FF000000"/>
        <rFont val="Microsoft YaHei"/>
        <charset val="134"/>
      </rPr>
      <t>亿元人民币</t>
    </r>
    <r>
      <rPr>
        <sz val="11"/>
        <color rgb="FF000000"/>
        <rFont val="Microsoft YaHei"/>
        <charset val="134"/>
      </rPr>
      <t>/</t>
    </r>
    <r>
      <rPr>
        <sz val="11"/>
        <color rgb="FF000000"/>
        <rFont val="Microsoft YaHei"/>
        <charset val="134"/>
      </rPr>
      <t>年。当前心脏医学存在三方面主要问题：（</t>
    </r>
    <r>
      <rPr>
        <sz val="11"/>
        <color rgb="FF000000"/>
        <rFont val="Microsoft YaHei"/>
        <charset val="134"/>
      </rPr>
      <t>1</t>
    </r>
    <r>
      <rPr>
        <sz val="11"/>
        <color rgb="FF000000"/>
        <rFont val="Microsoft YaHei"/>
        <charset val="134"/>
      </rPr>
      <t>）很多心血管病的发病机理不清楚，治疗主要依靠医生个人经验；（</t>
    </r>
    <r>
      <rPr>
        <sz val="11"/>
        <color rgb="FF000000"/>
        <rFont val="Microsoft YaHei"/>
        <charset val="134"/>
      </rPr>
      <t>2</t>
    </r>
    <r>
      <rPr>
        <sz val="11"/>
        <color rgb="FF000000"/>
        <rFont val="Microsoft YaHei"/>
        <charset val="134"/>
      </rPr>
      <t>）无法进行治疗前预演，缺乏寻找最优治疗方案的技术；（</t>
    </r>
    <r>
      <rPr>
        <sz val="11"/>
        <color rgb="FF000000"/>
        <rFont val="Microsoft YaHei"/>
        <charset val="134"/>
      </rPr>
      <t>3</t>
    </r>
    <r>
      <rPr>
        <sz val="11"/>
        <color rgb="FF000000"/>
        <rFont val="Microsoft YaHei"/>
        <charset val="134"/>
      </rPr>
      <t>）医疗器械的研发和临床应用无法充分考虑患者个性化因素。临床实践证明，心脏医学所采用的传统</t>
    </r>
    <r>
      <rPr>
        <sz val="11"/>
        <color rgb="FF000000"/>
        <rFont val="Microsoft YaHei"/>
        <charset val="134"/>
      </rPr>
      <t>“</t>
    </r>
    <r>
      <rPr>
        <sz val="11"/>
        <color rgb="FF000000"/>
        <rFont val="Microsoft YaHei"/>
        <charset val="134"/>
      </rPr>
      <t>循证医学</t>
    </r>
    <r>
      <rPr>
        <sz val="11"/>
        <color rgb="FF000000"/>
        <rFont val="Microsoft YaHei"/>
        <charset val="134"/>
      </rPr>
      <t>”</t>
    </r>
    <r>
      <rPr>
        <sz val="11"/>
        <color rgb="FF000000"/>
        <rFont val="Microsoft YaHei"/>
        <charset val="134"/>
      </rPr>
      <t xml:space="preserve">范式无法解决上述问题，亟需新技术推进心脏医学向数字化、个性化、智能化、精准化方向发展。本团队研发的数字心脏技术是将力学领域已经发展成熟的计算力学方法应用到心脏医学领域，将临床已有的检测数据作为输入，依据力学、物理原理，通过大规模推理计算，正确模拟再现正常心脏以及病理心脏的变形和电传导行为特征，从而用于研究发病机理、规划诊疗方式以及设计心脏医疗器械等。该技术依靠大规模科学计算，不需要对患者做额外的有创检测；从机理层面考虑了心脏多个部位（心房心室）、多个方面（变形和电传导、血液和心肌）的相互影响，避免了现有临床诊疗的片面性。
</t>
    </r>
    <r>
      <rPr>
        <sz val="11"/>
        <color rgb="FF000000"/>
        <rFont val="Microsoft YaHei"/>
        <charset val="134"/>
      </rPr>
      <t>2.</t>
    </r>
    <r>
      <rPr>
        <sz val="11"/>
        <color rgb="FF000000"/>
        <rFont val="Microsoft YaHei"/>
        <charset val="134"/>
      </rPr>
      <t xml:space="preserve">应用领域
本技术可以应用在心脏医学产业链的各个环节，包括教学、培训、科研、临床预防、诊断、治疗、医疗器械的设计、政府监管等方面。
</t>
    </r>
    <r>
      <rPr>
        <sz val="11"/>
        <color rgb="FF000000"/>
        <rFont val="Microsoft YaHei"/>
        <charset val="134"/>
      </rPr>
      <t>3.</t>
    </r>
    <r>
      <rPr>
        <sz val="11"/>
        <color rgb="FF000000"/>
        <rFont val="Microsoft YaHei"/>
        <charset val="134"/>
      </rPr>
      <t xml:space="preserve">市场前景
推进心脏医学向数字化、个性化、智能化、精准化方向发展。
</t>
    </r>
    <r>
      <rPr>
        <sz val="11"/>
        <color rgb="FF000000"/>
        <rFont val="Microsoft YaHei"/>
        <charset val="134"/>
      </rPr>
      <t>4.</t>
    </r>
    <r>
      <rPr>
        <sz val="11"/>
        <color rgb="FF000000"/>
        <rFont val="Microsoft YaHei"/>
        <charset val="134"/>
      </rPr>
      <t xml:space="preserve">投资需求
</t>
    </r>
    <r>
      <rPr>
        <sz val="11"/>
        <color rgb="FF000000"/>
        <rFont val="Microsoft YaHei"/>
        <charset val="134"/>
      </rPr>
      <t>2-3</t>
    </r>
    <r>
      <rPr>
        <sz val="11"/>
        <color rgb="FF000000"/>
        <rFont val="Microsoft YaHei"/>
        <charset val="134"/>
      </rPr>
      <t>年内，打造个性化的全心脏数字技术，开发软件系统，并应用到临床实际。
需要投资约</t>
    </r>
    <r>
      <rPr>
        <sz val="11"/>
        <color rgb="FF000000"/>
        <rFont val="Microsoft YaHei"/>
        <charset val="134"/>
      </rPr>
      <t>600</t>
    </r>
    <r>
      <rPr>
        <sz val="11"/>
        <color rgb="FF000000"/>
        <rFont val="Microsoft YaHei"/>
        <charset val="134"/>
      </rPr>
      <t>万元。</t>
    </r>
  </si>
  <si>
    <t>空间制药关键设备研发</t>
  </si>
  <si>
    <t>本项目旨在研制一台面向空间微重力环境下运行的多功能、模块化制药原理样机，是实现在轨药物制备与实验的关键设备，具备多样品处理、模块化、原位监测等特点，以满足蛋白质、核酸等多种生物药物在微重力环境下的制备与工艺研究需求。，基于落塔微重力实验优选出的数种药物/蛋白质，针对性地采用微流控芯片的方案设计空间药物制备的工艺流程，集成流控、电控、监控等模块建设具有通用性和扩展性的空间载荷样机并完成微重力验证。
本项目的成果可为后续空间制药飞行件研制奠定基础，可对接中科宇航的搭载发射，力争我国商业空间制药平台的首飞验证。通过联合药企完成首次空间实验，推动技术及行业标准建立以及产业化落地。基于本项目创新性的空间制药原理、技术及工程化，牵引国家、科学院项目及行业资金：力争全国颠覆性项目紧跟本项目共同推动空间制药产业化服务在广州落地，申请科技部重点研发计划等国家项目夯实空间制药技术基础及产品质量，商业化运维推动与医药企业战略合作及公司融资。</t>
  </si>
  <si>
    <t>高性能单频激光器</t>
  </si>
  <si>
    <t>高性能单频激光器在引力波探测、激光雷达、半导体检测、环境监测、分子原子谱指纹吸收、高速风洞流场测量等具有广泛应用，尤其是量子科学领域，已成为量子计算、原子钟、量子超控和量子纠缠等底层核心模块。高性能激光器，尤其是量子用高性能特种波长单频激光器，光刻检测用高性能紫外单频激光器，环境监测用高性能中红外单频激光器，技术门槛较高，市场处于高速发展中，需求十分迫切。中国科学院力学研究所激光团队已经完全掌握并实现了高性能单频激光器相关技术，研制了相关原理样机，技术成熟度达到7级以上，并申请相关核心专利。研制的工程样机，正在多个用户试用中。
项目拟通过建立一个高性能激光器公司研发生产平台，研发面向量子、精密测量和探测的紫外及中红外单频连续及脉冲激光器，以国家重大科学任务及关键卡脖子产业领域中的重要高性能激光器研发和产业化为牵引，形成一个具有自主核心技术的紫外/可见/中红外单频连续及脉冲激光器研发、设计和生产中心，提高我国关键领域高性能激光器的自主供给能力。</t>
  </si>
  <si>
    <t>太空极端环境金属制造技术</t>
  </si>
  <si>
    <t>本项目聚焦太空战略必争之地——太空金属制造技术，利用独特的微重力环境，颠覆传统地面制造范式，制备出太空金属材料，为未来太空探索与高端制造提供支撑。
技术特点核心在于微重力环境对金属材料组织的革命性调控。我们已构建从地基模拟（落塔、失重飞机）到在轨验证（探空火箭、飞船）的全链条实验能力，攻克了在轨金属增材制造工艺与控制关键技术，成功在微重力环境中制备出多类金属实验样件，技术成熟度已达到5级。
应用范围多元，核心包括：在轨金属部件增材与减材制造、太空维修保障、地外资源利用、新型太空材料制备，其成果亦可反哺提升地面相关制造业水平。
作为太空经济与先进制造的交汇点，本技术是构建未来地外制造、太空资源开发能力的基石，市场涵盖航天军工、高端装备、新材料等赛道，战略价值巨大，商业前景广阔。
效益分析：项目战略上能打破国外技术垄断，保障我国太空资产安全；经济上通过太空维修、资源开发大幅降低任务成本，并孵化具有全球竞争力的新材料产业。
投资者要求：我们诚邀志在征服星辰大海的同行者。理想的合作伙伴可以聚焦于新材料开发、高端制造装备研发、商业航天等，并具备丰富的产学研协同经验，共同将太空金属制造技术转化为现实生产力。</t>
  </si>
  <si>
    <r>
      <rPr>
        <sz val="11"/>
        <color rgb="FF000000"/>
        <rFont val="Microsoft YaHei"/>
        <charset val="134"/>
      </rPr>
      <t>针对呼吸道合胞病毒的</t>
    </r>
    <r>
      <rPr>
        <sz val="11"/>
        <color rgb="FF000000"/>
        <rFont val="Microsoft YaHei"/>
        <charset val="134"/>
      </rPr>
      <t>C-</t>
    </r>
    <r>
      <rPr>
        <sz val="11"/>
        <color rgb="FF000000"/>
        <rFont val="Microsoft YaHei"/>
        <charset val="134"/>
      </rPr>
      <t>型纳米抗体创新药物研发</t>
    </r>
  </si>
  <si>
    <t>中国科学院武汉病毒研究所http://www.whiov.cas.cn/</t>
  </si>
  <si>
    <t xml:space="preserve">呼吸道合胞病毒（RSV）可引起全年龄段人群的呼吸道感染，其中婴幼儿、老年人及免疫低下人群可出现重症感染以及后遗症等严重影响。据统计，全球每年5岁以下儿童约有3000多万人感染，360万人住院，十余万人死亡，医疗健康负担极大。目前，尚无专门针对RSV的有效治疗方法。针对RSV的治疗抗体Cm1为人源骨架C-型纳米抗体，稳定性好、免疫原性低，体外抗病毒活性方面与尼塞韦单抗水平相当；该抗体结合在RSV F蛋白的一个全新独特的狭小表位内，使其具有良好的广谱抗RSV病毒活性；耐突变能力强，具有中和未来可能出现的突变株的潜力，解决了传统抗体在抗病毒广谱性和耐突变能力差的问题；可通过雾化吸入的方式进行给药，安全性好，病人尤其是婴幼儿的依从性高。本项目研发的RSV治疗性雾化吸入式抗体药物将面向全球感染患者，尤其是婴幼儿等高危群体。将为他们提供安全性高、效果好、价格适中、使用便捷的治疗药物。RSV预防型鼻喷式抗体药物，也将在流行季为高风险人群提供有效的预防手段。该抗体若能顺利上市，将迅速占领RSV感染治疗领域的市场，产生巨大的经济和社会效益，预计年销售额将以10亿元起步。
业内影响力：国际领先产品/技术
项目阶段：研制阶段
合作方式：股权投资/风险投资/技术转让/许可使用/合作开发
需合作方投资：2000万至5000万元
</t>
  </si>
  <si>
    <t>治疗耐药细菌感染的新型抗菌药物</t>
  </si>
  <si>
    <t>针对细菌耐药性治疗，我们开发了一种可以广谱性杀菌的裂解酶。这种酶是噬菌体侵染细菌后期释放的能够水解细菌细胞壁肽聚糖从而导致细菌裂解的蛋白。与抗生素杀菌作用机制显著不同的是裂解酶作用于细菌非常保守的细胞壁肽聚糖，具有杀菌快、很少产生耐药、靶向杀菌、与抗生素具有协同作用等优点。围绕金黄色葡萄球菌及革兰氏阴性菌开发的两款裂解酶，可以开展一系列不同应用场景的药物，如血流感染的注射剂、耐药细菌引起的尿路感染的冲洗用药、皮肤伤口感染的水凝胶药物、口腔细菌感染及重症呼吸机相关肺炎的口腔清洗用药。
    据统计从2016年到2023年，全球抗生素市场规模已经从721亿美金增长到890亿美金，而各种耐药菌的检出率基本在30%以上。新的抗生素靶点筛选越发困难，产品上市红利期短，细菌产生耐药性速度加快，因此大型药企纷纷转移抗生素研发重心。这种形式促使行业内必须开展新的思路和合作模式，一旦新型抗菌药物的出现定会快速占领抗菌药物的市场。我们希望投资者能够在枯竭的抗生素投资市场中积极地看到新型抗菌药物的潜力，同时投资者对蛋白类新型药物注册申报有一定了解的话会更有助于项目的推进。
业内影响力：国际领先产品/技术
项目阶段：试生产阶段
合作方式：风险投资
需合作方投资：500万至2000万元</t>
  </si>
  <si>
    <t>佛手柑素在预防和治疗病毒感染的生物制品中的应用</t>
  </si>
  <si>
    <t>本成果发现佛手柑素在对抗多种高致病性病毒中有广谱抗病毒作用。对新冠病毒、埃博拉病毒、布尼亚病毒等多种病毒的抑制在细胞上均为微摩尔级别；在动物水平更是能有效提高感染动物生存率、降低靶器官中病毒滴度。佛手柑素的毒性极低，测试动物口服100 mg/kg佛手柑素，无明显毒副作用。我国居民对佛手柑素及其制品的接纳度很高。首先，柚子和葡萄及其衍生加工食品作为日常食品消费品，是我国居民经常接触和食用的水果食品；其次，由佛手制成的佛手柑糖也被证实有清咽利喉的功效而作为零食保健品销售；最后，佛手柑素广泛的存在于柚子和葡萄的果肉中以及果皮中，获取佛手柑素的工艺成熟。基于此，设计以佛手柑素为主要成分的生物各类生物制品，发展佛手柑素成为广谱抗病毒药物的活性作用，为我国重要传染病的防治流行提供生物制剂储备。本发明提供佛手柑素和蔓荆子黄素在制备预防和治疗沙粒病毒科病毒感染的产品中的应用，佛手柑素和蔓荆子黄素均为中药单体小分子化合物，在无毒性范围内可以有效抑制沙粒病毒科病毒对细胞的感染，填补了目前缺少沙粒病毒科病毒感染治疗的空白。采用佛手柑素和/或蔓荆子黄素为活性成分制备的产品包括药物和功能食品，对沙粒病毒科病毒感染的预防和治疗都具有良好的效果。
业内影响力：前沿、有潜力产品/技术
项目阶段：研制阶段
合作方式：技术转让/许可使用/合作开发
需合作方投资：少于100万元</t>
  </si>
  <si>
    <r>
      <rPr>
        <sz val="11"/>
        <color rgb="FF000000"/>
        <rFont val="Microsoft YaHei"/>
        <charset val="134"/>
      </rPr>
      <t>治疗缺血再灌注损伤和糖尿病并发症</t>
    </r>
    <r>
      <rPr>
        <sz val="11"/>
        <color rgb="FF000000"/>
        <rFont val="Microsoft YaHei"/>
        <charset val="134"/>
      </rPr>
      <t>1</t>
    </r>
    <r>
      <rPr>
        <sz val="11"/>
        <color rgb="FF000000"/>
        <rFont val="Microsoft YaHei"/>
        <charset val="134"/>
      </rPr>
      <t>类新药黄芪苷酸的开发</t>
    </r>
  </si>
  <si>
    <t>中国科学院成都生物研究所http://www.cib.ac.cn/</t>
  </si>
  <si>
    <t>本项目基于中药大品种的二次开发，针对黄芪的主要活性成分黄芪甲苷水溶性差，从而导致体内吸收差、生物利用度极低、成药性差的缺陷，基于合理的药物分子优化策略，兼顾化合物自身活性和ADME/PK性质，设计并合成出了多个水溶性衍生物，最后通过成药性评价后从中优选出具有自主知识产权的新化合物黄芪苷酸。已通过全面的成药性评价，结果表明黄芪苷酸具有生产成本较低、理化性质稳定、药效强、生物利用度高、无毒副作用等优点。该项目已发表7篇SCI论文、获4项发明专利授权，涵盖了化合物的结构、制备方法、药学应用等方面。期望与制药企业等业内相关机构合作，以技术转让等方式将黄芪苷酸开发为治疗缺血再灌注损伤和糖尿病并发症的1类新药，用于冠心病合并糖尿病患者的长期口服药物。
业内影响力：国际领先产品/技术
项目阶段：研制阶段
合作方式：技术转让/许可使用
需合作方投资：2000万至5000万元</t>
  </si>
  <si>
    <t>自主血液肿瘤创新药物发现</t>
  </si>
  <si>
    <t>中国科学院上海药物研究所http://www.simm.ac.cn/</t>
  </si>
  <si>
    <t>血液肿瘤包括多发性骨髓瘤、淋巴瘤及白血病，占肿瘤新发病例6.5%。血液肿瘤药物市场大，占抗肿瘤药物的35%。研究团队以临床需求为发端，构建多靶标集成药物发现体系、拓展蛋白靶向降解新技术平台，开展血液肿瘤个性化创新药物研发。研发管线中已有6个创新药物进入临床研究，靶向SHP2、LSD1、CHK1、FLT3等抑制剂项目进入IND申请，CLPP激动剂、MDM2小分子抑制剂、USP7小分子降解剂等已确定PCC分子。
业内影响力：前沿、有潜力产品/技术
项目阶段：研制阶段
合作方式：技术转让/许可使用
需合作方投资：5000万元及以上</t>
  </si>
  <si>
    <t>治疗溃疡性结肠炎的广藿香油创新中药</t>
  </si>
  <si>
    <t>溃疡性结肠炎（UC）属于非特异性慢性炎症性复杂肠病。病人具有罹患结直肠癌风险，并且难以治愈。近二十年来我国UC发病率持续上升，而目前一线药物远期治疗效果差、长期服用副作用大，缺乏理想的临床治疗药物。作用方式为多组分（广藿香醇+广藿香酮+广藿香烯，三者在挥发油中占比60%）协同，针对UC中多个靶点（抑制炎性巨噬细胞极化+修复肠道粘膜屏障+抑制炎症因子表达）发挥治疗作用。
广藿香油水分散性差、胃液中稳定性不足，开发广藿香油新药需解决固化及胃肠道递送难题。本团队通过油凝胶和共晶专利技术实现广藿香油的固化和增溶增稳，是最新的挥发油制剂技术，在稳定性和改善吸收方面显著优于软胶囊。目前国内获批的可用于UC治疗的中药为9种，均为中成药。对UC的治疗机制和疗效。与之相比，广藿香油已被证实具有抗炎、黏膜修复双重效果，且药效成分明确，通过制剂技术实现广藿香油的固化、增稳及胃肠道定点控释，可开发和申报创新中药。
业内影响力：前沿、有潜力产品/技术
项目阶段：小批量生产阶段
合作方式：技术转让、许可使用、合作兴办新企业
需合作方投资：5000万元及以上</t>
  </si>
  <si>
    <r>
      <rPr>
        <sz val="11"/>
        <color rgb="FF000000"/>
        <rFont val="Microsoft YaHei"/>
        <charset val="134"/>
      </rPr>
      <t>新型多糖</t>
    </r>
    <r>
      <rPr>
        <sz val="11"/>
        <color rgb="FF000000"/>
        <rFont val="Microsoft YaHei"/>
        <charset val="134"/>
      </rPr>
      <t>GFPBW1</t>
    </r>
    <r>
      <rPr>
        <sz val="11"/>
        <color rgb="FF000000"/>
        <rFont val="Microsoft YaHei"/>
        <charset val="134"/>
      </rPr>
      <t>在抗肿瘤中的应用研究</t>
    </r>
  </si>
  <si>
    <t>从灰树花的果实中获得了一个新的可溶且均一的β-葡聚糖，命名为GFPBW1，可通过靶向树突状细胞相关c型凝集素1(Dectin1)/Syk/NF-κB信号通路来激活巨噬细胞，最终达到抗肿瘤作用。重要的是作为佐剂辅助给药，GFPBW1可显著提高疫苗的抗肿瘤效果。GFPBW1与铝联合可显著提高抗原特异性IgG2a和IgG2b的滴度，但对IgG1的滴度无显著影响，提示GFPBW1可作为铝的共佐剂来弥补Th1的缺乏。该发现和作用，已经申请专利。可应用于肿瘤的辅助治疗，新型佐剂开发。GFPBW1具有原材料容易获得，分离技术独特，应用范围广的特点。GFPBW1作为一种新型有效和安全的佐剂和抗肿瘤新药，在疫苗佐剂和肿瘤治疗领域具有广阔的应用前景。
业内影响力：前沿、有潜力产品/技术
项目阶段：小批量生产阶段
合作方式：技术转让、许可使用、合作兴办新企业
需合作方投资：5000万元及以上</t>
  </si>
  <si>
    <r>
      <rPr>
        <sz val="11"/>
        <color rgb="FF000000"/>
        <rFont val="Microsoft YaHei"/>
        <charset val="134"/>
      </rPr>
      <t>抗艾滋病化学</t>
    </r>
    <r>
      <rPr>
        <sz val="11"/>
        <color rgb="FF000000"/>
        <rFont val="Microsoft YaHei"/>
        <charset val="134"/>
      </rPr>
      <t>I</t>
    </r>
    <r>
      <rPr>
        <sz val="11"/>
        <color rgb="FF000000"/>
        <rFont val="Microsoft YaHei"/>
        <charset val="134"/>
      </rPr>
      <t>类候选新药</t>
    </r>
    <r>
      <rPr>
        <sz val="11"/>
        <color rgb="FF000000"/>
        <rFont val="Microsoft YaHei"/>
        <charset val="134"/>
      </rPr>
      <t>CCR5</t>
    </r>
    <r>
      <rPr>
        <sz val="11"/>
        <color rgb="FF000000"/>
        <rFont val="Microsoft YaHei"/>
        <charset val="134"/>
      </rPr>
      <t>拮抗剂塞拉维诺</t>
    </r>
  </si>
  <si>
    <t>艾滋病是全球范围至今仍无有效疗法的致命性传染病，严重危害人体健康。中国科学院上海药物研究所针对趋化因子受体-5（CCR5）拮抗剂开展相关研究，通过综合分析其代谢途径，设计合成了全新结构母核的 CCR5 小分子拮抗剂百余个，经过系统的成药性评价，发现抗艾滋病化学I类候选新药CCR5拮抗剂塞拉维诺。塞拉维诺具有我国自主知识产权，已获得中国、美国、欧洲、日本、俄罗斯和韩国等国的专利授权。塞拉维诺具有较强的CCR5受体拮抗活性，抑制活性达到纳摩尔级，塞拉维诺具有较低的细胞毒性（CC50 ＞ 200 nM）和良好的抗HIV-1活性（EC50 = 1.5 nM）。对R5嗜性的实验株HIV-1Ba-L、HIV-1YU-2 和HIV-1JR-CSF 以及临床株HIV-1KM018 具有显著的抑制活性（EC50为1.17 nM-7.95 nM）。塞拉维诺的大鼠和犬的药代动力学性质优良，具有种属差异小，对 CYP450 酶无抑制和诱导作用（IC50 &gt; 100 nM），无潜在药物-药物相互作用，对hERG的抑制活性大于40 μM，安全性良好。塞拉维诺于2019年5月获得临床试验批件，目前已经完成临床I期的单次递增剂量安全性和药代动力学临床研究。塞拉维诺在健康受试者的体内暴露量良好，半衰期为13.6小时。艾滋病患者多次给药的临床Ib/IIa试验数据表明，艾滋病患者口服给药塞拉维诺11天，艾滋病病毒载量下降1.94个log单位，CD4+细胞数量提高1.5倍（图1）。塞拉维诺临床治疗效果明显，仅治疗11天就可恢复体内CD4+细胞数量，表明其具有良好的临床研发前景。除此之外，塞拉维诺还具有良好的多发性硬化症治疗作用以及脑卒中康复的治疗作用，有望拓展其在中枢神经系统的新适应症。
业内影响力：前沿、有潜力产品/技术
项目阶段：研制阶段
合作方式：技术转让、许可使用
需合作方投资：5000万元及以上</t>
  </si>
  <si>
    <r>
      <rPr>
        <sz val="11"/>
        <color rgb="FF000000"/>
        <rFont val="Microsoft YaHei"/>
        <charset val="134"/>
      </rPr>
      <t>靶向</t>
    </r>
    <r>
      <rPr>
        <sz val="11"/>
        <color rgb="FF000000"/>
        <rFont val="Microsoft YaHei"/>
        <charset val="134"/>
      </rPr>
      <t>THR-β</t>
    </r>
    <r>
      <rPr>
        <sz val="11"/>
        <color rgb="FF000000"/>
        <rFont val="Microsoft YaHei"/>
        <charset val="134"/>
      </rPr>
      <t>新型小分子激动剂在</t>
    </r>
    <r>
      <rPr>
        <sz val="11"/>
        <color rgb="FF000000"/>
        <rFont val="Microsoft YaHei"/>
        <charset val="134"/>
      </rPr>
      <t>NASH</t>
    </r>
    <r>
      <rPr>
        <sz val="11"/>
        <color rgb="FF000000"/>
        <rFont val="Microsoft YaHei"/>
        <charset val="134"/>
      </rPr>
      <t>疾病的治疗研究</t>
    </r>
  </si>
  <si>
    <t>非酒精性脂肪性肝炎（NASH）在世界范围内是肝脏疾病重要的原因之一，但目前针对该疾病仅有一款药物Rezdiffra批准上市，亟待开发能够减缓、停止或逆转NASH的临床疗法。目前全球NASH药物市场规模快速增长，到2025年将达到107亿美元，并于2030年达到322亿美元，期间复合年增长率为41.8%和24.6%。面对如此庞大的疾病人群和销售市场，使得开发治疗NASH等疾病的新药研究极具社会价值和经济效应。甲状腺激素受体β（THR-β）是NASH疾病经过验证的有效治疗靶点，可调节脂质、改善胰岛素敏感性、促进肝脏再生和减少细胞凋亡等方面具有重要作用，可调节NASH中受损的肝脏代谢途径。本项目开发一类具有自主知识产权的小分子候选药物，可用于NASH或其他相关疾病的治疗（1.1类化学新药），候选化合物具有远优于上市药物Rezdiffra的体内外活性和显著的肝脏靶向性，并且可以在小鼠NASH疾病模型上实现显著的长效药效，本项目可以推动best-in-class的靶向THR-β小分子激动剂完成临床前研究，走向临床和市场。
业内影响力：国内领先产品/技术/前沿、有潜力产品/技术
项目阶段：研制阶段
合作方式：技术转让
需合作方投资：5000万元及以上</t>
  </si>
  <si>
    <t>药物非临床安全性评价GLP平台</t>
  </si>
  <si>
    <t>中科中山药物创新研究院https://www.zidd.ac.cn/</t>
  </si>
  <si>
    <t>中科中山药物创新研究院（药物安全评价研究中心）通过国家药品监督管理局组织的药物GLP现场检查，于4月7日正式获颁《药物GLP认证证书》。此次GLP认证通过，标志着中山药创院试验能力与质量管理体系获得国家权威部门认可，有效提升了生物医药全链条研发水平，实现了中山市在药物非临床安全性评价领域的历史性突破。
此次认证范围涵盖药物非临床安全性评价的核心领域，彰显中山药创院在设施条件与硬件配置、人员资质与培训体系、试验设计与技术操作、质量管控与结果报告等关键环节均全面符合GLP规范，已形成系统、合规、有效的药物安全评价质量管理体系。
中心注重专业人才培养，已经组建70余人多学科交叉的药物非临床研究团队。建立了分子生物学与传统药物安全性评价相融合的关键技术体系，能够满足化药、中药和天然药物、生物制品、细胞和基因治疗产品等各类新药研发的药效、药代和安全性评价的需求。此外，中心还致力于国际前沿药物评价新技术方法开发建设，以及毒性机制研究，服务并推动我国原创新药发现和临床转化。</t>
  </si>
  <si>
    <t>抗肝纤维化新型糖肽 LBPW 的候选新药研究</t>
  </si>
  <si>
    <t>•适应症：肝纤维化
•靶标：Smad7
•技术优势：拥有自主知识产权，糖肽的结构和活性研究已申请中国专利（202410368905.8），PCT 申请提交中。
•项目简介：品种为糖肽（分子量 4.7 kDa，得率 0.55%，蛋白含量 40%、糖含量 58.6%），注册分类为化药或中药 1.1 类。口服及腹腔注射均可缓解四氯化碳诱导的肝纤维化小鼠症状，降低纤维增生。机制上可靶向 Smad7 上调其表达，激活 IFN-γ/STAT1 通路抑制 TGF-β/Smad 信号，同时改善肠道菌群、富集有益菌 AKK。已开展锝标药代研究，腹腔注射分布优于口服，工艺放大及质控研究进行中。
•项目所处研究阶段：先导化合物确定阶段
•转化方式：转让 / 合作开发
•市场优势：全球 15 亿人患慢性肝病，肝纤维化无特效药；本项目药物源于药食同源中药，安全性好、得率高、机制清晰，具备独特竞争优势。</t>
  </si>
  <si>
    <t>新型靶向抑制 CHK1 抗肿瘤药物的研发</t>
  </si>
  <si>
    <t>•适应症：肿瘤
•靶标：细胞周期检查点激酶 1（CHK1）
•技术优势：拥有自主知识产权
•项目简介：CHK1 是 DNA 损伤应答系统关键激酶，控制 S 和 G2/M 细胞周期检查点，为肿瘤治疗核心靶点。现有临床 CHK1 抑制剂多为静脉给药，口服制剂仅 2 款进入临床。团队前期开发的 CHK1 抑制剂吡可利布获临床批件但无口服活性，后续通过引入三氟甲基优化代谢稳定性，获得全新骨架候选化合物 TT-97。TT-97 体内外活性优异，可单用或联合化疗、抗体药物、免疫抑制剂抗肿瘤，已获专利授权，正开展系统临床前研究，力争 2024 年前获临床批件，填补国内口服 CHK1 抑制剂空白。
•项目所处研究阶段：已获得 IND
•转化方式：转让 / 合作开发 / 自主运营
•市场优势：2020 年全球新癌症病例 1930 万，死亡近 1000 万，DNA 损伤应答通路药物（如 PARP 抑制剂）2018 年峰值销售额近 20 亿美元。TT-97 为口服选择性 CHK1 抑制剂，可联合多种疗法，适应症覆盖卵巢癌、乳腺癌、胰腺癌等，市场前景广阔。</t>
  </si>
  <si>
    <t>新型 c-KIT 高选择性的 FLT3/CHK1 双靶向候选化合物 TLX-83 抗 FLT3 突变型 AML 系统临床前研究</t>
  </si>
  <si>
    <t>•适应症：急性髓系白血病（AML，FLT3 突变型）
•靶标：FLT3/CHK1 双靶
•技术优势：拥有自主知识产权
•项目简介：FLT3 抑制剂为抗 FLT3 突变 AML 关键药物，但存在副作用大、耐药问题。团队前期开发出 c-KIT 高选择性分子，后发现 CHK1 抑制剂与 FLT3 抑制剂联用协同增效且抗耐药，进而开发出双靶向候选化合物 TLX-83。TLX-83 体外抑制 FLT3/CHK1 活性强、选择性高（不抑制 c-KIT），可抑制 FLT3 各种突变（含获得性耐药突变）细胞生长、克服适应性耐药；体内抑瘤效果强效，亚急性毒性实验显示安全窗口良好，已发表相关研究（Leukemia，2022）。
•项目所处研究阶段：已获得 IND
•转化方式：转让 / 合作开发 / 自主运营
•市场优势：FLT3-ITD AML 治疗中，现有药物易出现毛发脱色、骨髓抑制等副作用及耐药，TLX-83 为全球首个 c-KIT 高选择性 FLT3/CHK1 双靶抑制剂，可解决副作用与耐药难题，无同类竞争品种，临床价值与转化潜力显著。</t>
  </si>
  <si>
    <t>嘧啶三酮类抗耐药淋球菌临床候选药物 ZB-001</t>
  </si>
  <si>
    <t>•适应症：单纯性淋病、MRSA 等革兰氏阳性菌引起的社区 / 医院获得性肺炎、糖尿病足感染、皮肤及软组织感染
•靶标：细菌拓扑异构酶 II 的 GyrB 区域非 ATP 结合位点
•技术优势：拥有全球化合物专利权，作用机制新颖（不同于喹诺酮类），无交叉耐药性。
•项目简介：ZB-001 为新型嘧啶三酮类拓扑异构酶 II 抑制剂，作用于 GyrB 非 ATP 结合位点，与喹诺酮类无交叉耐药，对耐药淋球菌、MRSA 等高度有效。体外对敏感 / 耐药菌活性强，体内败血症、肌肉感染、肺部感染模型药效显著，为杀菌剂，代谢优于临床 III 期药物 Zoliflodacin，可低剂量单次口服治愈单纯性淋病。安全性高（遗传毒性阴性，大鼠 / 比格犬耐受性好），开发进度中国唯一、全球第二，另有口服颗粒剂 ZB-002 提升患者依从性。
•项目所处研究阶段：已获临床批文（2023LP01432）
•转化方式：转让
•市场优势：中国淋病流行率 0.8-0.9%，头孢曲松钠耐药率 5-30%，现有疗法为注射剂（患者依从性差）；ZB-001 可单次口服治愈淋病，还可覆盖利奈唑胺全部适应症，市场潜力数亿元级别。</t>
  </si>
  <si>
    <t>FD31通过靶向线粒体蛋白S改善心力衰竭的作用研究</t>
  </si>
  <si>
    <t>•适应症：心力衰竭、HFpEF（射血分数保留型心力衰竭）
•• 靶标：线粒体蛋白S
•• 技术优势：1）拥有自主知识产权；2）作为靶向线粒体药物，在TAC诱导心肌肥厚模型及HFpEF模型中均展现显著心肌保护作用，生物活性优于恩格列净；3）发挥心肌保护作用的同时，可改善HFpEF其他并发症及肝脏脂质代谢。
•• 项目简介：心力衰竭为心脏疾病终末阶段，虽现有“五朵金花”等治疗方案，但病理机制复杂，总体死亡率居高不下，尤其HFpEF缺乏特效治疗药物。FD31为新型线粒体蛋白S激动剂，体外可抑制心肌细胞肥大、降低心肌损伤标志物基因表达、改善线粒体功能；体内在TAC模型中能改善心脏收缩功能、抑制心脏组织肥大，在L-name联合高脂喂养HFpEF模型中可优化心脏舒张功能、改善肝脏代谢异常，作用效果优于阳性药物恩格列净。
•• 项目所处研究阶段：已达PCC阶段
•• 转化方式：转让 / 合作开发 / 自主运营
•• 市场优势：填补HFpEF治疗空白，覆盖更广泛患者人群；靶点创新性突出，通过靶向调控线粒体发挥作用，可与现有药物形成机制互补，联合使用能增强疗效，临床价值与市场竞争力显著。</t>
  </si>
  <si>
    <t>用于治疗肥胖及其伴随征的小分子化合物</t>
  </si>
  <si>
    <t>中国科学院分子细胞科学卓越创新中心https://cemcs.cas.cn/</t>
  </si>
  <si>
    <t xml:space="preserve">肥胖，癌症，心血管疾病，神经退行性疾病等慢性疾病是现代人类社会的主要健康威胁，严重影响人体的健康和生活质量，同时也给社会带来巨大的经济压力。肥胖同时有心血管疾病，糖尿病，高血压等并发症。所以降低体重的药物治疗对于肥胖本身和肥胖相关的伴随症都是有利的，但是过去的几十年我们见证了太多的药物由于严重的毒副作用而被迫下市，比如导致肺动脉高压、心血管系统毒性、神经及精神问题。到现在为止，选择安全有效的治疗肥胖的药物依然面临严峻挑战。
项目团队发现功能明确的全新减肥靶点，并经长期研究筛选发现了一种石蒜碱的衍生物，可模拟长时间高强度运动减肥，有效性强且安全性高。此化合物作用显著，药代优良，一方面可以减少进食量，另一方面促进脂肪代谢，同时能有效的缓解肥胖相关的高血糖，高血脂，高胆固醇，及脂肪肝等症状。
业内影响力：前沿、有潜力产品/技术
项目阶段：研制阶段
合作方式：技术转让/许可使用/合作开发/合作兴办新企业
需合作方投资：500万至2000万元（不含2000万）
</t>
  </si>
  <si>
    <r>
      <rPr>
        <sz val="11"/>
        <color rgb="FF000000"/>
        <rFont val="Microsoft YaHei"/>
        <charset val="134"/>
      </rPr>
      <t>新型</t>
    </r>
    <r>
      <rPr>
        <sz val="11"/>
        <color rgb="FF000000"/>
        <rFont val="Microsoft YaHei"/>
        <charset val="134"/>
      </rPr>
      <t>RNAI</t>
    </r>
    <r>
      <rPr>
        <sz val="11"/>
        <color rgb="FF000000"/>
        <rFont val="Microsoft YaHei"/>
        <charset val="134"/>
      </rPr>
      <t>药物开发与应用</t>
    </r>
  </si>
  <si>
    <t>近年来，核酸疗法取得多项突破性成果，已成为全球投资新风口和生物制药巨头的必争之地，核酸疗法进入快车道。核酸药物有望成为继小分子化药和抗体药后的第三大类型药物。RNAi药物凭借独特的作用机制可以靶向沉默细胞内任何基因，在高血压、乙肝、肿瘤和罕见病等众多疾病治疗中有极大的开发潜力和临床价值，是目前临床实验成功率最高的生物药类型。RNAi药物研发成功率59%——远高于化药和抗体药整体水平。Alnylam 是小核酸领域的开拓者和领导者，其由资深科学家成立于2002年，2004年在NASDAQ上市，其价值在2016年被市场发现，之后其最高市值一度接近250亿美元，回报率达到了32倍，即使在今天生物医药的寒冬时期，其市值保持在200亿美元左右。国内RNAi药企在RNAi药物开发上总体落后&gt;7年；靶点和管线同质化竞争激烈。项目团队通过多年的基础研究，积累了深厚的小核酸有效性增强技术，同时依赖高效的脱靶分析技术，对SiRNA的脱靶特征进行深入分析，提出RNAi脱靶效应的机制新模型以及解决思路，并开创全新的骨架和核酸修饰提高saiRNA的体外和体内稳定性，从而获得良好的有效性和安全性。项目团队同时还自主研发了RNAi药物候选序列的生信AI设计平台和高通量RNAi前体分子文库筛选的自动化平台。项目团队由多位博士和硕士组成的实验和生信团队，深耕RNAi领域多年，协作开发关键技术，授权2项发明专利，多项专利申请中。对行业发展大方向把握准确；团队专业，做事踏实，执行力强，项目团队所构建的全新的RNAi药物分子骨架及其修饰技术，突破专利封锁瓶颈，建立自主知识产权壁垒。RNAi药物高通量筛选和AI设计平台，提高开发速度和效率，可积累数据提供持续技术迭代能力。
业内影响力：前沿、有潜力产品/技术
项目阶段：研制阶段
合作方式：技术转让/许可使用/合作开发/合作兴办新企业
需合作方投资：500万至2000万元（不含2000万）</t>
  </si>
  <si>
    <t>一种靶向神经胶质母细胞瘤的寡聚核苷酸</t>
  </si>
  <si>
    <t>神经胶质母细胞瘤是一种常见高度致死的恶性原发性脑肿瘤，患者的5年存活率仅为5.1%。目前的主要治疗手段较单一：手术切除和术后的放化疗，但复发率极高。近几年，一些靶向、免疫、化疗等药物先后进行了临床试验，但是它们对提高神经胶质母细胞瘤病人的存活期非常有限。因此，亟需开发治疗这类肿瘤的创新型药物。项目发现神经胶质母细胞瘤的一个重要靶标━RNA结合蛋白YB-1，揭示了YB-1通过激活神经胶质母细胞瘤的关键信号通路mTOR促癌的作用机制。基于项目团队逾10年的研究成果，研发了靶向YB-1及其下游mTOR通路的竞争性寡聚核苷酸，为神经胶质母细胞瘤的临床治疗提供新的策略。
项目首创利用RNA decoy 寡聚核苷酸技术靶向YB-1，有效地阻碍RNA结合蛋白与其靶RNA之间的相互作用，RNA decoy技术与siRNA相比，分子量更小，易于递送，可以直接靶向细胞中已翻译生成的蛋白，避免影响RNA结合蛋白的功能结构域与其它生物大分子的结合，减少非特异的影响，YB-1蛋白将是神经胶质母细胞瘤理想的全新药靶
业内影响力：前沿、有潜力产品/技术
项目阶段：研制阶段
合作方式：技术转让/许可使用/合作开发/合作兴办新企业
需合作方投资：500万至2000万元（不含2000万）</t>
  </si>
  <si>
    <r>
      <rPr>
        <sz val="11"/>
        <color rgb="FF000000"/>
        <rFont val="Microsoft YaHei"/>
        <charset val="134"/>
      </rPr>
      <t>PHGDH</t>
    </r>
    <r>
      <rPr>
        <sz val="11"/>
        <color rgb="FF000000"/>
        <rFont val="Microsoft YaHei"/>
        <charset val="134"/>
      </rPr>
      <t>抑制剂在预防和</t>
    </r>
    <r>
      <rPr>
        <sz val="11"/>
        <color rgb="FF000000"/>
        <rFont val="Microsoft YaHei"/>
        <charset val="134"/>
      </rPr>
      <t>/</t>
    </r>
    <r>
      <rPr>
        <sz val="11"/>
        <color rgb="FF000000"/>
        <rFont val="Microsoft YaHei"/>
        <charset val="134"/>
      </rPr>
      <t>或治疗结直肠癌转移中的应用</t>
    </r>
  </si>
  <si>
    <t>结直肠癌是最常见的消化道肿瘤之一，严重威胁着人类的健康。肝脏是结直肠癌血行转移最主要的靶器官，大约40％到70％的结直肠癌患者在整个病程中最终会出现肝转移和/或结直肠癌转移瘤。肝转移是结直肠癌患者最主要的死亡原因，因此，结直肠癌肝转移也是结直肠癌治疗的重点和难点。目前临床上治疗结直肠癌转移主要依赖于靶向药物或放化疗，但其对病人生存时间的延长十分有限。项目团队在体外通过将结直肠癌细胞接种于Transwell小室，并进行染色的方法，测定PHGDH抑制剂对结直肠癌细胞的迁移影响；通过构建小鼠结直肠癌肿瘤模型，通过测量小鼠皮下瘤重量以及对肝上转移结节数目进行计数，确认PHGDH抑制剂能够抑制结直肠癌的肝转移。实验结果证明PHGDH 抑制剂在体内对小鼠结直肠肿瘤的生长和转移具有明显的抑制作用。目前临床上治疗结直肠癌转移主要依赖于靶向药物或放化疗，但其对病人生存时间的延长十分有限。 本项目所发现的PHGDH 抑制剂可产生预料不到的抑制结直肠癌转移的效果，达到有效预防和/或治疗结直肠癌转移、改善患者预后的目的，弥补手术、放化疗等治疗手段的不足，无毒副作用。
业内影响力：前沿、有潜力产品/技术
项目阶段：研制阶段
合作方式：技术转让/许可使用/合作开发/合作兴办新企业
需合作方投资：500万至2000万元（不含2000万）</t>
  </si>
  <si>
    <t>降低胆固醇、抗感染的新型药靶</t>
  </si>
  <si>
    <r>
      <rPr>
        <sz val="11"/>
        <color rgb="FF000000"/>
        <rFont val="Microsoft YaHei"/>
        <charset val="134"/>
      </rPr>
      <t>调节体内胆固醇含量可降低心血管等疾病的发病风险，研究显示降低细胞的胆固醇水平还有助于抵御病毒感染。并且，病毒繁殖需要胆固醇，降低胆固醇含量可限制病毒在体内的繁殖。目前有在临床使用或在临床前研发的降低胆固醇的药物主要针对胆固醇限速酶羟甲基戊二酰辅酶</t>
    </r>
    <r>
      <rPr>
        <sz val="11"/>
        <color rgb="FF000000"/>
        <rFont val="Microsoft YaHei"/>
        <charset val="134"/>
      </rPr>
      <t>A(HMG</t>
    </r>
    <r>
      <rPr>
        <sz val="11"/>
        <color rgb="FF000000"/>
        <rFont val="Times New Roman"/>
        <charset val="134"/>
      </rPr>
      <t>‑</t>
    </r>
    <r>
      <rPr>
        <sz val="11"/>
        <color rgb="FF000000"/>
        <rFont val="Microsoft YaHei"/>
        <charset val="134"/>
      </rPr>
      <t>CoA)</t>
    </r>
    <r>
      <rPr>
        <sz val="11"/>
        <color rgb="FF000000"/>
        <rFont val="Microsoft YaHei"/>
        <charset val="134"/>
      </rPr>
      <t>还原酶即他汀类药物</t>
    </r>
    <r>
      <rPr>
        <sz val="11"/>
        <color rgb="FF000000"/>
        <rFont val="Microsoft YaHei"/>
        <charset val="134"/>
      </rPr>
      <t>(statins)</t>
    </r>
    <r>
      <rPr>
        <sz val="11"/>
        <color rgb="FF000000"/>
        <rFont val="Microsoft YaHei"/>
        <charset val="134"/>
      </rPr>
      <t>。此类药物通过竞争性抑制内源性胆固醇合成限速酶</t>
    </r>
    <r>
      <rPr>
        <sz val="11"/>
        <color rgb="FF000000"/>
        <rFont val="Microsoft YaHei"/>
        <charset val="134"/>
      </rPr>
      <t>(HMG</t>
    </r>
    <r>
      <rPr>
        <sz val="11"/>
        <color rgb="FF000000"/>
        <rFont val="Times New Roman"/>
        <charset val="134"/>
      </rPr>
      <t>‑</t>
    </r>
    <r>
      <rPr>
        <sz val="11"/>
        <color rgb="FF000000"/>
        <rFont val="Microsoft YaHei"/>
        <charset val="134"/>
      </rPr>
      <t>CoA)</t>
    </r>
    <r>
      <rPr>
        <sz val="11"/>
        <color rgb="FF000000"/>
        <rFont val="Microsoft YaHei"/>
        <charset val="134"/>
      </rPr>
      <t>还原酶，阻断细胞内羟甲戊酸代谢途径，反馈性刺激细胞膜表面</t>
    </r>
    <r>
      <rPr>
        <sz val="11"/>
        <color rgb="FF000000"/>
        <rFont val="Microsoft YaHei"/>
        <charset val="134"/>
      </rPr>
      <t>(</t>
    </r>
    <r>
      <rPr>
        <sz val="11"/>
        <color rgb="FF000000"/>
        <rFont val="Microsoft YaHei"/>
        <charset val="134"/>
      </rPr>
      <t>主要为肝细胞</t>
    </r>
    <r>
      <rPr>
        <sz val="11"/>
        <color rgb="FF000000"/>
        <rFont val="Microsoft YaHei"/>
        <charset val="134"/>
      </rPr>
      <t>)</t>
    </r>
    <r>
      <rPr>
        <sz val="11"/>
        <color rgb="FF000000"/>
        <rFont val="Microsoft YaHei"/>
        <charset val="134"/>
      </rPr>
      <t>低密度脂蛋白</t>
    </r>
    <r>
      <rPr>
        <sz val="11"/>
        <color rgb="FF000000"/>
        <rFont val="Microsoft YaHei"/>
        <charset val="134"/>
      </rPr>
      <t>(low density lipoprotein</t>
    </r>
    <r>
      <rPr>
        <sz val="11"/>
        <color rgb="FF000000"/>
        <rFont val="Microsoft YaHei"/>
        <charset val="134"/>
      </rPr>
      <t>，</t>
    </r>
    <r>
      <rPr>
        <sz val="11"/>
        <color rgb="FF000000"/>
        <rFont val="Microsoft YaHei"/>
        <charset val="134"/>
      </rPr>
      <t>LDL)</t>
    </r>
    <r>
      <rPr>
        <sz val="11"/>
        <color rgb="FF000000"/>
        <rFont val="Microsoft YaHei"/>
        <charset val="134"/>
      </rPr>
      <t>受体数量和活性增加，促进血清胆固醇的清除，但其实际疗效方面还有待验证。本领域还需要进一步开发防治病毒感染的物质，以更有效地应用于临床制药或必要时的环境中病毒的灭杀、消除，从而降低或避免病毒的感染。
项目团队揭示了</t>
    </r>
    <r>
      <rPr>
        <sz val="11"/>
        <color rgb="FF000000"/>
        <rFont val="Microsoft YaHei"/>
        <charset val="134"/>
      </rPr>
      <t>7</t>
    </r>
    <r>
      <rPr>
        <sz val="11"/>
        <color rgb="FF000000"/>
        <rFont val="Times New Roman"/>
        <charset val="134"/>
      </rPr>
      <t>‑</t>
    </r>
    <r>
      <rPr>
        <sz val="11"/>
        <color rgb="FF000000"/>
        <rFont val="Microsoft YaHei"/>
        <charset val="134"/>
      </rPr>
      <t>脱氢胆固醇还原酶</t>
    </r>
    <r>
      <rPr>
        <sz val="11"/>
        <color rgb="FF000000"/>
        <rFont val="Microsoft YaHei"/>
        <charset val="134"/>
      </rPr>
      <t>(DHCR7)</t>
    </r>
    <r>
      <rPr>
        <sz val="11"/>
        <color rgb="FF000000"/>
        <rFont val="Microsoft YaHei"/>
        <charset val="134"/>
      </rPr>
      <t>在</t>
    </r>
    <r>
      <rPr>
        <sz val="11"/>
        <color rgb="FF000000"/>
        <rFont val="Microsoft YaHei"/>
        <charset val="134"/>
      </rPr>
      <t>I</t>
    </r>
    <r>
      <rPr>
        <sz val="11"/>
        <color rgb="FF000000"/>
        <rFont val="Microsoft YaHei"/>
        <charset val="134"/>
      </rPr>
      <t>型干扰素</t>
    </r>
    <r>
      <rPr>
        <sz val="11"/>
        <color rgb="FF000000"/>
        <rFont val="Microsoft YaHei"/>
        <charset val="134"/>
      </rPr>
      <t>IFN</t>
    </r>
    <r>
      <rPr>
        <sz val="11"/>
        <color rgb="FF000000"/>
        <rFont val="Times New Roman"/>
        <charset val="134"/>
      </rPr>
      <t>‑</t>
    </r>
    <r>
      <rPr>
        <sz val="11"/>
        <color rgb="FF000000"/>
        <rFont val="Microsoft YaHei"/>
        <charset val="134"/>
      </rPr>
      <t>β</t>
    </r>
    <r>
      <rPr>
        <sz val="11"/>
        <color rgb="FF000000"/>
        <rFont val="Microsoft YaHei"/>
        <charset val="134"/>
      </rPr>
      <t>表达、病原微生物感染或血清胆固醇调控方面发挥着重要的生物学作用，因此</t>
    </r>
    <r>
      <rPr>
        <sz val="11"/>
        <color rgb="FF000000"/>
        <rFont val="Microsoft YaHei"/>
        <charset val="134"/>
      </rPr>
      <t>DHCR7</t>
    </r>
    <r>
      <rPr>
        <sz val="11"/>
        <color rgb="FF000000"/>
        <rFont val="Microsoft YaHei"/>
        <charset val="134"/>
      </rPr>
      <t>可作为病原微生物感染以及血清胆固醇调控研究的靶点。</t>
    </r>
    <r>
      <rPr>
        <sz val="11"/>
        <color rgb="FF000000"/>
        <rFont val="Microsoft YaHei"/>
        <charset val="134"/>
      </rPr>
      <t xml:space="preserve"> </t>
    </r>
    <r>
      <rPr>
        <sz val="11"/>
        <color rgb="FF000000"/>
        <rFont val="Microsoft YaHei"/>
        <charset val="134"/>
      </rPr>
      <t>项目发现阻断胆固醇合成最后一步关键酶的老药他莫昔芬或者新型抑制剂有效，</t>
    </r>
    <r>
      <rPr>
        <sz val="11"/>
        <color rgb="FF000000"/>
        <rFont val="Microsoft YaHei"/>
        <charset val="134"/>
      </rPr>
      <t xml:space="preserve"> </t>
    </r>
    <r>
      <rPr>
        <sz val="11"/>
        <color rgb="FF000000"/>
        <rFont val="Microsoft YaHei"/>
        <charset val="134"/>
      </rPr>
      <t>本项目可用于开发预防、缓解或治疗病原微生物感染或抑制病原微生物复制的药物，制备降低胆固醇或降脂或调控胆固醇代谢产物的组合物，和制备预防、缓解或治疗病原微生物感染相关肝病，或高胆固醇或高脂相关肝病的药物。</t>
    </r>
  </si>
  <si>
    <t>小细胞肺癌化疗耐药机制及克服策略的研究</t>
  </si>
  <si>
    <t>小细胞肺癌约占肺癌的15％，是所有肺癌亚型中恶性程度最高、预后最差的亚型，其5年生存率只有5%。高转移、易耐药是小细胞肺癌最为显著的两个特征。由于小细胞肺癌的高转移性，大多数患者在确诊时已经发生远端转移，失去手术治疗的机会。不过小细胞肺癌对化疗非常敏感，绝大多数患者在接受化疗后其体内肿瘤会发生显著消退。因此，与绝大多数实体瘤不同，小细胞肺癌的首选治疗方案不是手术而是化疗，而这直接造成了小细胞肺癌样本的获取非常困难，对小细胞肺癌发病机制的研究造成巨大的障碍。
本项目利用建成的多个小细胞肺癌化疗耐药模型，提供了一种诊断和治疗化疗耐药小细胞肺癌的新靶点及其应用。团队揭示了一种新型的与化疗耐药的小细胞肺癌治疗密切相关的信号通路：GGPS1/RAB7A/自噬流信号通路，披露了由该信号通路参与的、调控小细胞肺癌及其耐药性的新机制。
业内影响力：前沿、有潜力产品/技术
项目阶段：研制阶段
合作方式：技术转让/许可使用/合作开发/合作兴办新企业
需合作方投资：500万至2000万元（不含2000万）</t>
  </si>
  <si>
    <t>炎症性肠病治疗新策略</t>
  </si>
  <si>
    <t>肠道炎症性疾病（IBD）是一类由肠道菌群免疫失调引起的炎症性反应，主要包括溃疡性结肠炎（UC）和克罗恩病（CD）。在IBD的发生及发展过程中，免疫细胞通过整合素α4、β7 与其配体黏膜地址素1的相互作用向肠道部位迁移，并在肠道黏膜层异常聚集。临床上，利用单克隆抗体vedolizumab和etrolizumab药物阻断整合素α4、β7 功能，对IBD有明确疗效，但高剂量抗体会导致部分病人肠炎加重。经项目前期研究发现，其机制为完全抑制整合素β 7 功能，会引起肠道Treg细胞缺失，这导致肠道先天免疫反应失控进而加重肠炎。因此，整合素α4β7是一个重要的药靶。单克隆抗体vedolizumab（α4β7抑制抗体）和β7单克隆抗体etrolizumab通过完全抑制相应整合素的功能而抑制肠炎，但是具有一些潜在的副作用：如部分病人肠炎加重，过渡抑制整合素功能会导致进行性多灶性白质脑病（PML）等。因此，临床上需要开发一种可以精确抑制整合素α4在肠道炎症的药物，这对病程发生发展过程中的功能和作用机制对相关药物的开发和应用有重要的理论价值。项目团队前期研究鉴定出Hsp90-α4整合素信号轴是在炎症环境下特异性增强免疫细胞向肠道部位浸润的关键通路，炎症环境促使Hsp90蛋白表达量升高，阻断该信号轴能够特异性阻断受炎症条件影响向肠道异常迁移的淋巴细胞，而不影响α4整合素的正常功能，从而改善炎症性肠病、自身免疫疾病等免疫相关疾病的症状。因此，α4整合素是一个重要的临床治疗药靶。通过精细调控整合α4的功能而抑制其在IBD病理过程中被上调的异常功能，从而抑制免疫细胞向肠道的异常迁移，达到抑制肠炎的作用，且在炎症条件下可以抑制免疫细胞向肠道的异常浸润，从而实现对IBD的精准治疗，具有较高的临床应用价值。对比现有完全抑制整合素功能的产品，项目团队的策略可以避免相应的副作用，项目团队系统筛选抑制Hsp90-α4整合素结合的小分子药物，专一性阻断免疫细胞向肠道的异常迁移，而不影响生理条件下肠道免疫系统的稳态，为实现IBD的精准治疗提供新的思路及解决策略。
业内影响力：前沿、有潜力产品/技术
项目阶段：研制阶段
合作方式：技术转让/许可使用/合作开发/合作兴办新企业
需合作方投资：500万至2000万元（不含2000万）</t>
  </si>
  <si>
    <t>利用肠道细菌检测早期肺癌</t>
  </si>
  <si>
    <t>肺癌是当今世界发病率和死亡率都很高的恶性肿瘤。近几十年来，其发病率随着工业发展、环境污染，以及人类生活方式改变等因素一直保持上升的趋势。虽然肺癌的诊疗技术随着科技发展已经有了显著进步，但由于缺乏早期诊断方法和敏感、特异的筛查指标，肺癌的死亡率仍然很高。早期肺癌患者手术20后5年生存率可达70%以上，而中晚期肺癌患者的 5 年生存率仅为20%左右。因此肺癌的早期诊断及治疗是改善其预后的关键，开发早期诊断方法和敏感、无创的筛查指标是亟待解决的问题。项目团队首次建立一种基于肠道菌群的准确、无创的早期肺癌诊断方法，可以及早鉴定患有肺癌的风险。本项目通过检测消化道消化道细菌样品的16S rRNA 或其片段来诊断肺癌，为肺癌早期诊断，预防和治疗提供新策略。此方法具有较高的敏感性和特异性，可通过与 CT 等诊断手段进行组合，是一个很好的无创筛查策略。
业内影响力：前沿、有潜力产品/技术
项目阶段：研制阶段
合作方式：技术转让/许可使用/合作开发/合作兴办新企业
需合作方投资：500万至2000万元（不含2000万）</t>
  </si>
  <si>
    <r>
      <rPr>
        <sz val="11"/>
        <color rgb="FF000000"/>
        <rFont val="Microsoft YaHei"/>
        <charset val="134"/>
      </rPr>
      <t>基于</t>
    </r>
    <r>
      <rPr>
        <sz val="11"/>
        <color rgb="FF000000"/>
        <rFont val="Microsoft YaHei"/>
        <charset val="134"/>
      </rPr>
      <t>“AI+</t>
    </r>
    <r>
      <rPr>
        <sz val="11"/>
        <color rgb="FF000000"/>
        <rFont val="Microsoft YaHei"/>
        <charset val="134"/>
      </rPr>
      <t>高通量</t>
    </r>
    <r>
      <rPr>
        <sz val="11"/>
        <color rgb="FF000000"/>
        <rFont val="Microsoft YaHei"/>
        <charset val="134"/>
      </rPr>
      <t>”</t>
    </r>
    <r>
      <rPr>
        <sz val="11"/>
        <color rgb="FF000000"/>
        <rFont val="Microsoft YaHei"/>
        <charset val="134"/>
      </rPr>
      <t>筛选技术的南极磷虾肽解析与生物合成制造</t>
    </r>
  </si>
  <si>
    <t>中国科学院上海营养与健康研究所http://www.sinh.cas.cn/</t>
  </si>
  <si>
    <t>慢性代谢性疾病已经成为我国严重的公共卫生问题，食源性生物活性肽作为优质膳食补充剂，对维持机体代谢稳态具有重要作用，是功能性食品、多肽药物等高科技产业的开发热点。
传统生物活性肽产业活性肽制备纯度低，结构成分不明确，体系单一、效率低。本项目针对关键代谢分子开发“AI+高通量”筛选系统，获取目标高活性肽；结合合成生物技术，合成并验证其慢病改善功效，加速生物医药与营养健康领域发展。项目联合多项技术手段，旨在提高南极磷虾生物活性肽的筛选速度和生产效率，主要通过高分辨质谱技术鉴定南极磷虾肽分子组成、多组学分析发现新型作用靶点、分子对接技术筛选高活性目标肽段、计算机虚拟筛选预测肽段与潜在靶标受体蛋白的作用机制，并采用生物合成技术制备高活性肽段，以动物及细胞实验开展体内外功能验证，以及临床研究。项目聚焦代谢疾病人群的治未病干预策略，立足南极磷虾蛋白资源深度开发，以海上粮仓建设保障大食物观粮食安全；并且将南极磷虾肽的活性评估提升到临床应用水平；在产业化上以生物合成技术构建自动化的微型细胞工厂，实现快速制造和工业化量产。
业内影响力：前沿、有潜力产品/技术
项目阶段：研制阶段
合作方式：合作开发
需合作方投资：少于100万元</t>
  </si>
  <si>
    <r>
      <rPr>
        <sz val="11"/>
        <color rgb="FF000000"/>
        <rFont val="Microsoft YaHei"/>
        <charset val="134"/>
      </rPr>
      <t>大肠杆菌生物发酵生产</t>
    </r>
    <r>
      <rPr>
        <sz val="11"/>
        <color rgb="FF000000"/>
        <rFont val="Microsoft YaHei"/>
        <charset val="134"/>
      </rPr>
      <t>2-</t>
    </r>
    <r>
      <rPr>
        <sz val="11"/>
        <color rgb="FF000000"/>
        <rFont val="Microsoft YaHei"/>
        <charset val="134"/>
      </rPr>
      <t>吡喃酮</t>
    </r>
    <r>
      <rPr>
        <sz val="11"/>
        <color rgb="FF000000"/>
        <rFont val="Microsoft YaHei"/>
        <charset val="134"/>
      </rPr>
      <t>-4,6-</t>
    </r>
    <r>
      <rPr>
        <sz val="11"/>
        <color rgb="FF000000"/>
        <rFont val="Microsoft YaHei"/>
        <charset val="134"/>
      </rPr>
      <t>二羧酸关键技术</t>
    </r>
  </si>
  <si>
    <t>中国科学院天津工业生物技术研究所http://www.tib.cas.cn/</t>
  </si>
  <si>
    <t>2-吡喃酮-4,6-二羧酸（简称PDC）与聚对苯二甲酸乙二醇酯相比，PDC衍生聚合材料具有良好的热稳定性、粘结性和生物可降解性，此外，PDC还可以作为锂离子电池电解液的添加剂、含有放射性元素铯废水处理的络合剂、生物医药合成前体等。
随着化石能源储量的减少和人类环境保护意识的增强，以PDC为底物生产新型材料，应用于多种，将具有广阔的市场前景。
本技术利用代谢工程技术，通过对大肠杆菌PDC生物合成途径进行理性设计和系统优化，构建了第二代高产PDC细胞工厂。该菌株对营养要求低，利用简单无机盐培养基，以葡萄糖为碳源，通过分批补料发酵可高效生产PDC，且底物转化率高。在5-L发酵罐水平上，通过分批补料发酵78 h，PDC产量&gt;125 g/L，基本不含代谢副产物。目前，已完成300-L中试规模发酵生产测试。该菌株是通过基因组遗传改造获得，不含任何质粒，遗传稳定。此外，课题组已经建立了简便、高效的分离纯化工艺，PDC纯度&gt;99%。
业内影响力：国际领先产品/技术
项目阶段：试生产阶段
合作方式：许可使用
需合作方投资：不详</t>
  </si>
  <si>
    <t>微生物法高效合成灯盏乙素</t>
  </si>
  <si>
    <t>灯盏乙素类药品在治疗心脑血管疾病效果显著，被列为国家重点发展的治疗心脑血管疾病临床必备急救药品。目前，灯盏乙素主要来自灯盏花提取物，但因种植区域限制、有效成分含量低、病虫害发病率高(80%-95%)、种质退化变异等问题使得灯盏花种植成本居高不下。市场前景 本技术首次实现利用葡萄糖为原料微生物高效合成灯盏乙素，在3升发酵罐，发酵93h，灯盏乙素产量可达500毫克/升，预计近期内能达到3克/升，并已初步建立了提取工艺。灯盏乙素微生物合成技术与传统生产方法相比，灯盏乙素生产不受土地种植面积和植物生长时间限制、不受自然条件限制、对环境更加友好，并且灯盏乙素含量高且成份单一，分离提取更容易，可以大幅度减低生产成本，具有很好的应用前景。 项目关键技术已申请2项国家发明专利。
目前国内灯盏乙素年产量约10吨，随着国内市场逐年增长，五年内灯盏乙素需求量至少可增长到70吨，如果国际市场打开，灯盏乙素纯品需求量可达1000吨。
业内影响力：国际领先产品/技术
项目阶段：试生产阶段
合作方式：许可使用
需合作方投资：不详</t>
  </si>
  <si>
    <t>脯氨酸的高效微生物合成</t>
  </si>
  <si>
    <t>L-脯氨酸广泛用于医药、日化、农业和动物饲料等领域。目前主要用作医药原料或中间体，是复合氨基酸大输液和1类降糖新药脯氨酸恒格列净片等的原料，也是降压药卡托利普和依那普利等合成的重要中间体。由于其可抗静电和保湿，已有数百种洗护用品添加L-脯氨酸。目前主要是微生物发酵法生产，但产量和转化率等技术指标还有提升空间，存在副产物积累较多的问题。L-脯氨酸的全球现有市场规模达1万吨/年，市值约15亿；中国市场规模约3000吨/年，市值约3亿。随着应用领域的拓展，市场前景非常广阔。本成果从头设计构建了全新的L-脯氨酸高产工程菌，菌株无质粒、不携带抗生素基因、发酵过程中无需添加诱导剂和抗生素，采用常规工业级原料分批补料发酵，小试发酵L-脯氨酸产量、转化率等进一步提升，且副产物含量低，与公开报道相比为国际领先水平。本成果具有完全自主知识产权，已申请10项专利，其中PCT国际专利3项，3项中国专利已获得授权。后期有望通过进一步的菌种改造和发酵工艺优化，继续提高产量和转化率等技术指标。
业内影响力：国际领先产品/技术
项目阶段：试生产阶段
合作方式：许可使用
需合作方投资：不详</t>
  </si>
  <si>
    <t>熊果苷生物发酵生产关键技术</t>
  </si>
  <si>
    <r>
      <rPr>
        <sz val="11"/>
        <color rgb="FF000000"/>
        <rFont val="Microsoft YaHei"/>
        <charset val="134"/>
      </rPr>
      <t>β</t>
    </r>
    <r>
      <rPr>
        <sz val="11"/>
        <color rgb="FF000000"/>
        <rFont val="Times New Roman"/>
        <charset val="134"/>
      </rPr>
      <t>‑</t>
    </r>
    <r>
      <rPr>
        <sz val="11"/>
        <color rgb="FF000000"/>
        <rFont val="Microsoft YaHei"/>
        <charset val="134"/>
      </rPr>
      <t>熊果苷存在于熊果树、越橘树、梨树、冬青树等的植物叶子中，具有抑制酪氨酸酶阻止黑色素形成的能力，具有美白护肤的功效，广泛的应用在医疗和化妆品行业中。获取熊果苷的方法主要有四种：植物提取法、化学合成法、酶转化法、生物合成法，植物提取法的生产过程复杂，同时受环境季节的影响，使其产量较低；化学合成熊果苷的方法由于低催化效率和低选择性也不是首选；酶转化法由于氢醌的毒性，抑制酶的活性，并且底物和产物的分离困难，造成能源上的浪费；生物合成法可以葡萄糖为碳源，在宿主菌构建途径从头合成熊果苷，但是目前的途径存在直接生产产量低，采用生长收集细胞进一步发酵的二阶段发酵生产，操作复杂，生产成本高。
本成果利用先进代谢工程技术，通过从头理性设计和系统优化大肠杆菌，构建了生产β-熊果苷的大肠杆菌工程菌。生产工艺以葡萄糖无机盐培养基微生物发酵生产β-熊果苷，目前在5L发酵罐通过70小时内发酵，β-熊果苷产量可达到75g/L，对葡萄糖的摩尔转化率在30%以上。目前在进一步提高菌株的生产能力，优化发酵工艺提高实际生产效率，获得优秀的熊果苷生产菌株及发酵工艺。
业内影响力：国际领先产品/技术
项目阶段：试生产阶段
合作方式：许可使用
需合作方投资：不详</t>
    </r>
  </si>
  <si>
    <t>新一代试管婴儿技术</t>
  </si>
  <si>
    <t>中国科学院生物物理研究所https://www.ibp.cas.cn/</t>
  </si>
  <si>
    <t xml:space="preserve">中国每年有100万家庭使用试管婴儿技术。但试管婴儿技术面临出生率低、出生缺陷高的问题。能否成功地筛选出优良地胚胎用于临床移植，直接决定着试管婴儿能否成功。当前临床筛选胚胎，主要依靠形态学和染色体筛查，该策略遇到了进一步提升的瓶颈，目前胚胎移植成功率小于50%。广州女娲生命科技创始人刘江教授发明了胚胎植入前DNA甲基化筛查技术（Pre-Implantation DNA Methylation Screening, PIMS）。PIMS方法通过一次检测，可同时获得遗传与表观遗传两种分子指标，全球首次采用DNA甲基化状态的信息来客观评价胚胎的发育质量和潜能，颠覆形态学方法；从产品角度，PIMS试剂盒可以替代胚胎植入前遗传学检测技术PGT-A试剂盒。多中心随机对照临床的结果显示：该技术可以使试管婴儿的效率提高大幅度提高、使出生缺陷的比例降低5%的。PIMS方法具有不断成长的特性，女娲生命目前在积累大数据，并建立人工智能（AI）的筛选模型，我们预计在5年左右，PIMS-AI方法可以使移植成功率达到80%。国内外专家认为，该技术将很快全面替代当前胚胎筛查的临床方法。女娲生命拥有国际上首个使用DNA甲基化筛选胚胎的底层专利。目前，正在积极地开拓国际市场，尤其是美国市场（美国胚胎移植前筛查的市场是8亿美元/年）。女娲预计将在3年后开始盈利，销售也将逐步爆发。为了不断地发展技术和开拓海外市场，期望融资8000万 ~ 1亿元。
</t>
  </si>
  <si>
    <r>
      <rPr>
        <sz val="11"/>
        <color rgb="FF000000"/>
        <rFont val="Microsoft YaHei"/>
        <charset val="134"/>
      </rPr>
      <t xml:space="preserve">PolyseqOne </t>
    </r>
    <r>
      <rPr>
        <sz val="11"/>
        <color rgb="FF000000"/>
        <rFont val="Microsoft YaHei"/>
        <charset val="134"/>
      </rPr>
      <t>中通量纳米孔测序系统</t>
    </r>
  </si>
  <si>
    <t>基因测序是现代分子生物学研究及相关应用的一项根技术。纳米孔测序是一种单分子测序技术，由于其原理与其它技术存在本质区别，有时被归类为第四代测序技术。它基于检测通过生物纳米孔的过孔电流信号对DNA链进行直接测序，在测序流程、测序读长、便携性和环境依赖性等诸多方面都展现出了和其他测序技术无可比拟的优越性。纳米孔测序仪主机结构简单、可随身携带；对运行环境及配套资源依赖程度低。测序读长不受限制，一般读长平均超过10kb，最长可以达到5Mb长度。测序样品准备仅需将测序接头与待测样品连接后即可上机测试，可以实现边测序边输出测序结果，因此测序数据可进⾏实时分析，在突发疫情处理的时效性上具有极大的优势。纳⽶孔测序是当前唯⼀可对碱基修饰和RNA直接测序的技术。这⼀优势为RNA病毒的快速检测提供了新的手段。因此，纳米孔测序技术被认为是最具潜力的测序技术发展方向，具有广阔的市场前景。本项目成果已经通过北京普译生物科技有限公司实现转化并量产，所研发的首款纳米孔测序仪产品PolyseqOne已经进入市场销售，预计2024年将产生400万元左右的营业收入，2025年预计将达到3000万元，2026年预计近亿元。普译生物正在开启新一轮融资，投资机构或政府基金均可协商洽谈。
业内影响力：国际领先产品/技术
项目阶段：小批量生产阶段
合作方式：股权投资/风险投资/合作兴办新企业
需合作方投资：2000万至5000万元
5000万元及以上</t>
  </si>
  <si>
    <t>原子磁力计穿戴式脑磁图及应用</t>
  </si>
  <si>
    <t>脑磁图是临床神经科的重要大型设备，是癫痫手术不可或缺的关键性技术。传统脑磁图设备全部进口，使用超低温探测器，采购和运行成本极高，尤其运行消耗大量依赖从美国进口的战略资源液氦，病人检测费用1万元/次，我国近千万癫痫患者中目前每年仅有几千人可获得脑磁扫描，极大的限制了诊断和治疗。新型原子磁力计脑磁图核心技术自主可控，在提供更好性能的同时，降低设备成本50%以上，降低维护成本两个数量级，使病人检测费用降低到1000元/次或更低，不仅造福广大患者，为提高我国居民健康水平做出重要贡献，其作为旗舰设备可带动整个神经电生理诊断/治疗的相关下游产业链的发展，有望产生巨大经济效益并带来显著社会效益。原子磁力计脑磁图有如下颠覆性的技术特点：
（1）使用基于SERF效应的光泵原子磁力计作为探测器，可在常温下工作，无需成本高昂的低温系统，大幅降低系统建造难度。
（2）原子磁力计工作时无需消耗任何液氦，大幅降低系统的运行维护成本。
（3）原子磁力计可以相比传统脑磁图的SQUID探测器，灵敏度上限更高，距离头皮更近，对脑内神经电活动的记录有着更高的信噪比
（4）原子磁力计脑磁图探测器可以进行可调式布置，适配于从成人到儿童，婴儿以及实验动物的不同头部大小及外形，适用的人群范围更广泛
（5）原子磁力计脑磁图为穿戴式设备，可以进行长时间，自由获得状态下记录，对于认知科学研究与临床领域，有更多的应用场景。
业内影响力：国际领先产品/技术
项目阶段：小批量生产阶段
合作方式：股权投资
需合作方投资：5000万元以上</t>
  </si>
  <si>
    <t>抗癫痫候选新药TPN102</t>
  </si>
  <si>
    <t>中国科学院上海药物研究所、苏州旺山旺水生物医药股份有限公司</t>
  </si>
  <si>
    <t>癫痫是一种常见的神经系统疾病。据WHO统计全球约有5000万的癫痫患者。据流行病学资料显示，我国癫痫发病率较高，国内癫痫的总体患病率为7.0‰，年发病率为28.8/10万，1年内有发作的活动性癫痫患病率为4.6‰。癫痫患者的过早死亡风险是普通人群的3倍。因此，抗癫痫药物的研发具有重要意义。
TPN102是自主研发的化学药品1类新药，拟用于成人全面性或局灶性癫痫发作的加用治疗。在临床前研究中，TPN102在多种难治性癫痫模型中均表现出明显的治疗作用，且效果显著优于一线抗癫痫药托吡酯和唑尼沙胺。TPN102对碳酸酐酶II的抑制作用远弱于托吡酯和唑尼沙胺，预期不会导致代谢性酸中毒，不会影响儿童患者的生长发育，具有开发成儿童用癫痫药物的潜力。在已经完成的健康受试者单次给药剂量爬坡研究（SAD）中，在25～800mg剂量范围内无严重不良事件发生，表现出良好的安全性。目前已完成临床I期研究，希望与有意向的单位合作，加快项目成果的转化。</t>
  </si>
  <si>
    <t>快速起效抗抑郁候选新药VV966</t>
  </si>
  <si>
    <t>中国科学院上海药物研究所、中国科学院新疆理化技术研究所、苏州旺山旺水生物医药股份有限公司</t>
  </si>
  <si>
    <t>抑郁症是一种常见的精神障碍，其发病机制目前尚不清楚。世界卫生组织有关全球疾病负担的统计显示，抑郁症将成为仅次于心血管疾病的第二大疾病负担源，同时全球每年有超过80万抑郁症患者自杀。2019年中国精神卫生调查研究报告显示，国内抑郁症的终身患病率为3.4%，目前国内抑郁症患者已达9000万。
VV966是一款能够通过单胺能系统和谷氨酸能系统的协同效应发挥快速抗抑郁作用的候选化合物。临床前研究表明，VV966具有快速起效抗抑郁作用，在不同的抑郁动物模型上单次给药后均表现出了显著药效；安全性良好，在药效剂量范围内未表现出成瘾样作用；药代动力学性质优良，口服生物利用度高，血脑屏障通透性好。VV966 目前处于临床前研究。</t>
  </si>
  <si>
    <t>抗新型布尼亚病毒候选新药VV261</t>
  </si>
  <si>
    <t>中国科学院上海药物研究所、中国科学院武汉病毒研究所、苏州旺山旺水生物医药股份有限公司、旺山旺水（上海）生物医药有限公司</t>
  </si>
  <si>
    <t>新型布尼亚病毒（SFTSV）是2009年新发现的一种RNA病毒，能够感染人类引发发热伴血小板减少综合征，主要临床症状是发热、呕吐、腹泻和多器官衰竭等，病死率在5%左右。据统计，截止到2021年，中国发病人数已达18902例，全国27个省均有病例报告。每年的春夏季节是发热伴血小板减少综合征的高发期，农民、野外作业和户外活动人群都是风险人群。目前，国内外尚无针对SFTSV感染治疗的上市药物，临床上存在着迫切的需求。
VV261是自主研发的核苷类抗SFTSV候选新药，其活性形式为核苷三磷酸，作用于病毒聚合酶高保守的活性中心，不易出现病毒耐药问题。临床前研究结果显示VV261具有强效的体内外抗SFTSV活性，同时还具有口服生物利用度高，可口服给药等优点。此外，VV261还表现出广谱抗病毒潜力，对多种RNA病毒如新型冠状病毒、流感病毒、沙粒病毒和呼吸道合胞病毒等均有强效的抑制作用。可以预测，VV261上市后将具有较好的市场前景。此外，VV261还能抗其他多种RNA病毒，这将进一步拓宽了VV261的应用前景。VV261目前已经获得临床试验批件，希望与有意向的单位合作，加快推进项目成果转化。</t>
  </si>
  <si>
    <t>人参精萃产品——高原参七精萃液</t>
  </si>
  <si>
    <t>中国科学院昆明植物研究所http://www.kib.ac.cn/</t>
  </si>
  <si>
    <t>稀有人参皂苷具有更强的抗疲劳、增强免疫力、抗肿瘤及保护中枢神经系统等生物活性，但稀有人参皂苷在植物中含量极低，提取分离困难，成本高昂。该团队以自研的稀有人参皂苷精萃技术生产的稀有人参皂苷为主要原料，经过反复测试研究人参、肉苁蓉、黄精等的组合比例，赋予这款产品更好的协同能量，激发更强的滋补效果，最终研制出这款药食同源植物饮品，便捷摄取人参精华，适用于日常抗疲劳、免疫力提升。该产品技术优势明显，原料价格实惠，配方结合古方和现代高活性稀有人参皂苷原料，功效显著，该产品在市场推广伊始就受到客户的欢迎，适合商务人士、中老年人群、亚健康群体服用。目前市场上销售的稀有人参皂苷成分主要是Rg3和Rh2，终端市场（京东商城）的价格已达到100万元/公斤。不超过500万元的投资总额， 按一盒售价500元，内含稀有人参皂苷1克，低于市场同类产品售价。年产10万盒，销售额达5000万元，毛利润在 3000 万元以上。希望投资者提供500 万元资金支持、药食同源饮品的产业资源整合及品牌快速起量，以推动 “高原参七精萃液” 实现规模化生产、渠道铺货和目标人群渗透，快速兑现盈利预期。</t>
  </si>
  <si>
    <t>人参精萃产品——参精小九九</t>
  </si>
  <si>
    <t>稀有人参皂苷具有更强的抗疲劳、增强免疫力、抗肿瘤及保护中枢神经系统等生物活性，但稀有人参皂苷在植物中含量极低，提取分离困难，成本高昂。该团队以自研的稀有人参皂苷精萃技术生产的稀有人参皂苷为主要原料，结合经典中医古方，研制出一款健康食品参精小九九，有滋补肝肾、补中益气的功效，可保肝解酒、提高免疫力、抗疲劳。该产品技术优势明显，原料价格实惠，配方结合古方和现代高活性稀有人参皂苷原料，功效显著，该产品在市场推广伊始就受到客户的欢迎，适用于长期商务应酬、饮酒、熬夜、高负荷、高压力人群，亚健康、记忆力衰退、神经衰弱、易疲劳、免疫力低下人群，以及高强度运动、高原旅行、长途驾驶、高强度作业等人群。目前市场上销售的稀有人参皂苷成分主要是Rg3和Rh2，终端市场（京东商城）的价格已达到100万元/公斤。不超过500万元的投资总额， 按一盒售价1000元，内含稀有人参皂苷2克，低于市场同类产品售价。年产5万盒，销售额达5000万元，毛利润在 3000 万元以上。希望投资者聚焦500 万元资金支持、市场渠道资源导入及品牌建设赋能，以快速实现 “参精小九九” 的规模化生产、市场铺货和品牌认知建立，快速兑现盈利预期。</t>
  </si>
  <si>
    <t>Rg321稀有人参皂苷精萃技术</t>
  </si>
  <si>
    <t>稀有人参皂苷具有更强的抗疲劳、增强免疫力、抗肿瘤及保护中枢神经系统等生物功能，但稀有人参皂苷在植物中含量极低，提取分离困难，成本高昂。通过深入研究人参皂苷脱糖基化的转化途径，解析了众多转化路径的关键结点和条件，攻克了复杂皂苷水解、分离和纯化三项关键核心技术，开发了一套绿色、清洁、高效的可用于食品级生产工艺——稀有人参皂苷精萃技术， Rg3和Rh2总含量大于75%，中试放大年产百公斤级别，成本降低至3万元/公斤。该技术适用于抗肿瘤、抗疲劳、增强免疫力的日常保健食品等生物医药大健康产品。目前市场上销售的稀有人参皂苷终端市场（京东商城）的价格已达到100万元/公斤。按照投资建厂10万升的转化规模，第一年产 60%以上 Rg3 与 Rh2 稀有人参皂苷产品100吨，预计总投入3亿元，按每公斤售价5万元，年产值可达50亿元，利润可达20个亿以上。希望投资者聚焦于资金支持、产业化资源整合及长期战略绑定，以快速实现技术的规模化生产和市场转化，同时保障投资者的收益预期。</t>
  </si>
  <si>
    <t>细胞活体（动物精子质量）分析仪</t>
  </si>
  <si>
    <t>中科院广州电子技术有限公司
www.giet.ac.cn</t>
  </si>
  <si>
    <t>专为细胞活体、动物精液质量评估而生，硬件集加热XY载物台、对焦成像模块与高性能笔记本于一体。软件则迅速捕捉视频图像，从运动学与形态学视角，精准剖析精子质量，并定制精液生产方案，最终输出详尽质量报告。其分析多维度、智能化且高效，大幅降低人工操作的误差，使动物精子质量评估更趋规范科学。
技术特点：
1.精液浪费减少50%，工作时间减少50%，人员投入减少50%。
2.设备尺寸体积小，采用设备+笔记本电脑方式，安装便捷。
3.恒温玻璃载物台,替代传统金属镂空加热台，导热均匀度大幅提升。
4.高景深专用光路，精子尾部清晰程度在行业前沿。
5.自动化隔离舱门，隔离外部环境和分析精液。
6.独创精液凝集、杂质程度检测指标，从健康和环境维度度评估精液质量。
可适配市面上多种规格精子检测板。
7.全面的形态学畸形分析：远端质滴、近端质滴、DMR、大头、小头、卷尾、断头、断尾、尾部弯曲、双头、头部不完整。
8.全面的运动学分析：平均路径距离、直线距离、曲线距离、平均路径速度、直线速度、曲线速度、直线性、前向性、摆动性、精子头侧摆幅度、鞭打频率。
9.精液生产稀释方案的制定，提供准确的生产数据计算结果。
10.一键批量导入动物信息，一键导出精液分析报告。
11.针对国内市场专研中文版本土化软件：操作简单可迅速上手。
应用场景：畜牧养殖、活体研究等。</t>
  </si>
  <si>
    <t>全自动高通量微球3D类器官（干细胞）制备系统</t>
  </si>
  <si>
    <t>Microspherelab全自动高通量微球制备系统是一款采用先进的液滴微流体技术，多通道集自带气源驱动并具备高低温系统、流量监测、实时影像和多功能固化为一体的微滴/微球制备系统。微滴/微球制备系统使用气压驱动的流动相同时兼顾高低温控制，高精度恒定流速进入微滴生成芯片，在高速相机的实时监测下，稳定制备高重复性和高单分散的微液滴。同时内置的高速相机，可实现对液滴生成状态的实时观测，保证液滴制备的稳定性和可重复性，后端处理同时拥有405波段高低功率紫外固化以及高低温热固化，设备体积小巧，可放置于超净台或厌氧培养箱中工作。
技术特点：
1.一站式：产品丰富，涵盖芯片、泵、连接件、芯片适配器、管路、阀门、控温模块、高速显微镜、软件等部件。
2.创新灵活：设计新颖，集灵活性、多功能、多样化设计于一体。
3.应用丰富：多款微流控系统满足多种研究方向和需求！包括但不限于3D细胞培养（干细胞，类器官）、水凝胶微载体、纳米药物、单细胞封装、液滴生成等方向。
4.扩展性高：系统可扩展性好！细胞培养到聚合物纳米颗粒制备。
同一套系统，不同芯片满足不同应用场景：制药业、营养食品行业、化妆品行业、绿色化学、科研与学术、生物技术、农业等。</t>
  </si>
  <si>
    <t>全自动灵活4通道液体样本处理系统</t>
  </si>
  <si>
    <t>功能：全自动便携型多功能液体处理工作站，配置了高性能的灵四通道移液模组，可配置装配功能模块（振荡模块、恒温振荡、冷藏模块或金属浴）。
高兼容性：配备自主耗材，可适用于建库纯化、PCR体系构建、核酸提取、上清提取等移液分装实验流程。
用户使用友好度：自主研发可视化软件界面和图形化程序列表，详细的分步操作指引，拖拽式实验流程搭建，无需编程，同时可以灵活搬运更换作业（可放入生物安全柜或者户外作业）。
自动化移液系统：集合实验室应用需求和产品性能指标要求，通过需求拆解和匹配设计出一套全面自动化移液系统。自研ADP移液器模块的性能和功能已达到国际领先水平（纳升级），整套系统可以兼容多种生物应用场景，确保吸分液精准度和一些特殊移液方法学。
应用场景：样本自动纯化、PCR/qPCR体系配制、血清学检测、NGS文库构建、小分子药物研发、抗体分析及工艺开发、细胞及基因治疗、原始设备制造商。</t>
  </si>
  <si>
    <t>智能AI纳升级样本处理系统</t>
  </si>
  <si>
    <t>功能：全自动桌面型智能液体处理工作站，配置了高精度的单通道移液模组加固定8通道，可配置装配功能模块（振荡模块、恒温振荡、冷藏模块或金属浴）。
高兼容性：配备自主耗材，可适用于建库纯化、PCR体系构建、核酸提取、上清提取等移液分装实验流程。
用户使用友好度：自主研发可视化软件界面和图形化程序列表，详细的分步操作指引，拖拽式实验流程搭建，无需编程，同时可以灵活搬运更换作业（可放入生物安全柜或者户外作业）。
自动化移液系统：集合实验室应用需求和产品性能指标要求，通过需求拆解和匹配设计出一套全面自动化移液系统。自研ADP移液器模块的性能和功能已达到国际领先水平（纳升级），整套系统可以兼容多种生物应用场景，确保吸分液精准度和一些特殊移液方法学。
应用场景：样本自动纯化、PCR/qPCR体系配制、血清学检测、NGS文库构建、小分子药物研发、抗体分析及工艺开发、细胞及基因治疗、原始设备制造商。</t>
  </si>
  <si>
    <t>靶向柑橘黄龙病精准治疗的多肽药物</t>
  </si>
  <si>
    <t>中国科学院微生物研究所https://www.im.cas.cn/</t>
  </si>
  <si>
    <t>简介：本项目针对“柑橘癌症”——黄龙病这一全球农业百年难题，首次系统解析植物抗病分子机制，并创新融合人工智能技术，成功开发出全球首款高效靶向治疗的多肽药物。田间试验单季防控效率达80%，开创了作物抗病新技术范式。
技术特点：独创“抗病基因挖掘-分子机制解析-智能药物设计”一体化技术体系；利用AI技术从人类肠道微生物库中筛选获得兼具抗病与抗虫（柑橘木虱）双重功效的多肽药物，保证产品的安全性并实现绿色精准防控。
应用范围：全球柑橘主产区黄龙病防控，多肽类生物农药产业链建设。
市场前景：全球柑橘产业年产值超万亿，仅黄龙病导致的年损失就超百亿美元；随着农药减量政策推进，多肽类生物农药等绿色防控产品将快速替代传统化学农药；而且本项目技术可扩展至其他高价值作物病害防治，市场空间巨大。
效益分析：技术推广后，预计为我国柑橘产业年减损50亿元，减少农药使用10万吨；显著降低农药残留，改善生态环境；解决柑橘感染黄龙病后无药可治的瓶颈问题，有效保障柑橘产业安全，促进农业绿色可持续发展。
对投资者要求：寻求具有农业科技领域投资经验、认同长期价值的战略投资者，共同推进多肽药物技术产业化落地。需具备生物农药登记申报经验或市场渠道资源，投资规模预计5000万元以上，用于生产线建设、农药登记和市场推广。</t>
  </si>
  <si>
    <t>普瑞巴林手性中间体R-单酰胺一步酶法合成技术</t>
  </si>
  <si>
    <t>普瑞巴林是γ-氨基丁酸结构类似物，是目前治疗镇痛、抗惊厥和抗焦虑的明星药物。原研公司为辉瑞制药，商品名Lyrica。因专利过期，除缓释剂型外，普瑞巴林已全面进入仿制药时代，市场广阔。普瑞巴林的合成主要采用动力学拆分方法，主要弊端在于50%的非目标对映体需要进入回收-消旋-再利用的循环中，效率低且环境污染严重，成为目前企业生产过程中的关键“痛点”。本研究团队通过大数据挖掘和人工智能计算设计，重塑酶活性口袋，可以初步实现一步酶法不对称催化环亚胺合成高手性R-单酰胺，具有绿色高效以及理论原子得率100%的优势，对目前化学工艺改动小，可以直接嵌入；开发了高效的酶固定化工艺，实现多批次稳定套用，已经完成小试，具备产业技术经济性【中国发明专利：ZL 202010946227.0、ZL 202510449934.1】。
合作方式：技术许可，合作开发固定化酶产品
投资者要求：具备固定化酶研发能力、自有工业化生产线和市场销售渠道。</t>
  </si>
  <si>
    <t>清香型白酒智能化酿造</t>
  </si>
  <si>
    <t>简介：本项目基于对白酒酿造核心微生物群落的深入研究，成功研发了清香型白酒智能化固态发酵设备及配套工艺体系，旨在解决传统酿造依赖人工、品质不稳定、优级率低等行业痛点，推动白酒生产向标准化、智能化升级。
技术特点：核心技术在于通过智能装备精准控制发酵过程中的温度、湿度等关键环境参数，为功能微生物群落提供稳定、最优的代谢环境。项目将微生物学理论与食品工程装备技术深度融合，实现了从“经验驱动”到“数据驱动”的酿造模式变革，显著提升基酒品质和批次一致性。
应用范围：主要应用于清香型白酒的生产酿造环节，其技术原理和装备模块亦可为其他香型白酒的智能化改造提供借鉴。
市场前景：面对白酒行业万亿市场规模及“长期缺好酒”的现状，智能化酿造设备需求迫切，市场空间巨大。本项目直击机械化改造后品质不佳的行业痛点，为酒企扩产增优提供关键解决方案，替代前景广阔。
效益分析：项目实施能显著提高优质基酒产率（预计提升30%），降低能耗与粮食成本。社会效益方面，将促进产业技术升级，节约粮食资源，助力中国白酒标准化与国际竞争力提升。
对投资者要求：寻求具备高端白酒酒庄建设的投资者或企业家，共同推进产业化落地。</t>
  </si>
  <si>
    <t>特色水果兰比克啤酒</t>
  </si>
  <si>
    <t>简介：兰比克（Lambic）啤酒作为精酿啤酒领域的顶级品类，凭借多元微生物混合发酵工艺形成复杂风味与酸感平衡，素有“啤酒中的香槟”之称。
酿造特点：酿造过程依赖多样化的野生菌群、超长发酵周期（通常1-3年）及不可复制的风土条件，技术壁垒高，难以工业化仿效。
可行性分析：本项目以自主研发的可控复合菌群为技术支点，通过持续迭代优化发酵微生物组合，实现风味谱系的更新。针对国内高端啤酒市场空白与偏远地区季节性水果滞销的双重痛点，切入“水果兰比克”赛道：将富余鲜果纳入发酵体系，既显著增强产品风味层次与经济附加值，又通过超长陈储潜力（最长可达30年）突破传统啤酒保质期限制，形成“时间价值”投资属性。此模式直接响应国家乡村振兴政策，以高附加值产业链反哺上游果业，实现社会效益与商业价值的统一。
市场前景及定位：本项产品定位啤酒高端市场，核心价值在于工艺稀缺性、风味独特性，而非规模效应。
要求：投资者需具备长线投资视野。项目期待与尊重工艺价值、具备战略耐心的投资者共建中国兰比克啤酒生态，助力国家乡村振兴战略。</t>
  </si>
  <si>
    <t>玉米浆饲料蛋白高值化利用</t>
  </si>
  <si>
    <t>项目面向国家“豆粕减量替代”和“向微生物要蛋白”战略需求，以玉米深加工副产物玉米浆为原料，采用专利酵母进行液态发酵，生产优质饲料蛋白，有效促进玉米浆资源化利用。技术采用高效酵母菌株，在无需灭菌的液态发酵体系中，24小时内可完全利用50g/L乳酸。该工艺将玉米浆中的乳酸和有机氮高效转化为菌体蛋白，同步实现COD减排，兼具资源化与环保双重效益。产品主要作为蛋白原料应用于畜禽及水产饲料领域，直接替代豆粕。该技术还可扩展至其他高乳酸有机废液的处理，实现废弃物资源化利用，生产成本1500元/吨。现寻求具备微生物发酵设备和工艺控制经验的玉米深加工或饲料企业开展合作，共同推进产业化。项目符合国家循环经济与粮食安全政策，可协同申请相关专项支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</si>
</sst>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b/>
      <sz val="16"/>
      <color theme="4"/>
      <name val="Microsoft YaHei"/>
      <charset val="134"/>
    </font>
    <font>
      <b/>
      <sz val="11"/>
      <color rgb="FFFFFFFF"/>
      <name val="Microsoft YaHei"/>
      <charset val="134"/>
    </font>
    <font>
      <sz val="11"/>
      <color rgb="FF000000"/>
      <name val="Microsoft YaHei"/>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Wingdings 2"/>
      <charset val="134"/>
    </font>
  </fonts>
  <fills count="35">
    <fill>
      <patternFill patternType="none"/>
    </fill>
    <fill>
      <patternFill patternType="gray125"/>
    </fill>
    <fill>
      <patternFill patternType="solid">
        <fgColor theme="4"/>
        <bgColor indexed="64"/>
      </patternFill>
    </fill>
    <fill>
      <patternFill patternType="solid">
        <fgColor theme="4"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theme="4"/>
      </left>
      <right style="thin">
        <color theme="4" tint="0.6"/>
      </right>
      <top style="thin">
        <color theme="4"/>
      </top>
      <bottom style="thin">
        <color theme="4"/>
      </bottom>
      <diagonal/>
    </border>
    <border>
      <left style="thin">
        <color theme="4" tint="0.6"/>
      </left>
      <right style="thin">
        <color theme="4" tint="0.6"/>
      </right>
      <top style="thin">
        <color theme="4"/>
      </top>
      <bottom style="thin">
        <color theme="4"/>
      </bottom>
      <diagonal/>
    </border>
    <border>
      <left style="thin">
        <color theme="4"/>
      </left>
      <right style="thin">
        <color theme="4"/>
      </right>
      <top/>
      <bottom style="thin">
        <color theme="4" tint="0.6"/>
      </bottom>
      <diagonal/>
    </border>
    <border>
      <left/>
      <right style="thin">
        <color theme="4" tint="0.6"/>
      </right>
      <top/>
      <bottom style="thin">
        <color theme="4" tint="0.6"/>
      </bottom>
      <diagonal/>
    </border>
    <border>
      <left style="thin">
        <color theme="4" tint="0.6"/>
      </left>
      <right style="thin">
        <color theme="4" tint="0.6"/>
      </right>
      <top/>
      <bottom/>
      <diagonal/>
    </border>
    <border>
      <left style="thin">
        <color theme="4" tint="0.6"/>
      </left>
      <right style="thin">
        <color theme="4" tint="0.6"/>
      </right>
      <top/>
      <bottom style="thin">
        <color theme="4" tint="0.6"/>
      </bottom>
      <diagonal/>
    </border>
    <border>
      <left style="thin">
        <color theme="4"/>
      </left>
      <right style="thin">
        <color theme="4"/>
      </right>
      <top style="thin">
        <color theme="4" tint="0.6"/>
      </top>
      <bottom style="thin">
        <color theme="4" tint="0.6"/>
      </bottom>
      <diagonal/>
    </border>
    <border>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6" borderId="14" applyNumberFormat="0" applyAlignment="0" applyProtection="0">
      <alignment vertical="center"/>
    </xf>
    <xf numFmtId="0" fontId="15" fillId="7" borderId="15" applyNumberFormat="0" applyAlignment="0" applyProtection="0">
      <alignment vertical="center"/>
    </xf>
    <xf numFmtId="0" fontId="16" fillId="7" borderId="14" applyNumberFormat="0" applyAlignment="0" applyProtection="0">
      <alignment vertical="center"/>
    </xf>
    <xf numFmtId="0" fontId="17" fillId="8"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2"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alignment vertical="center"/>
    </xf>
  </cellStyleXfs>
  <cellXfs count="28">
    <xf numFmtId="0" fontId="0" fillId="0" borderId="0" xfId="0">
      <alignment vertical="center"/>
    </xf>
    <xf numFmtId="0" fontId="1" fillId="0" borderId="0" xfId="0" applyFont="1" applyAlignment="1">
      <alignment horizontal="left" vertical="center"/>
    </xf>
    <xf numFmtId="0" fontId="2" fillId="0" borderId="0" xfId="0"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6"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5" fillId="4" borderId="4"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80">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theme="4" tint="0.9"/>
        </patternFill>
      </fill>
      <border>
        <left/>
        <right/>
        <top/>
        <bottom/>
        <vertical/>
        <horizontal/>
      </border>
    </dxf>
    <dxf>
      <fill>
        <patternFill patternType="solid">
          <bgColor theme="4" tint="0.9"/>
        </patternFill>
      </fill>
    </dxf>
    <dxf>
      <font>
        <b val="1"/>
        <i val="0"/>
        <u val="none"/>
        <sz val="11"/>
        <color rgb="FF08090C"/>
      </font>
      <fill>
        <patternFill patternType="solid">
          <bgColor theme="4" tint="0.8"/>
        </patternFill>
      </fill>
      <border>
        <left/>
        <right/>
        <top/>
        <bottom/>
        <vertical/>
        <horizontal/>
      </border>
    </dxf>
    <dxf>
      <font>
        <b val="1"/>
        <i val="0"/>
        <u val="none"/>
        <sz val="11"/>
        <color rgb="FF08090C"/>
      </font>
      <fill>
        <patternFill patternType="solid">
          <bgColor theme="4" tint="0.8"/>
        </patternFill>
      </fill>
      <border>
        <left/>
        <right/>
        <top/>
        <bottom/>
        <vertical/>
        <horizontal/>
      </border>
    </dxf>
    <dxf>
      <font>
        <b val="1"/>
        <i val="0"/>
        <u val="none"/>
        <sz val="11"/>
        <color rgb="FFFFFFFF"/>
      </font>
      <fill>
        <patternFill patternType="solid">
          <bgColor theme="4"/>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border>
    </dxf>
    <dxf>
      <fill>
        <patternFill patternType="solid">
          <bgColor theme="4" tint="0.9"/>
        </patternFill>
      </fill>
      <border>
        <left/>
        <right/>
        <top style="thin">
          <color theme="4"/>
        </top>
        <bottom style="thin">
          <color theme="4"/>
        </bottom>
        <vertical/>
        <horizontal/>
      </border>
    </dxf>
    <dxf>
      <fill>
        <patternFill patternType="solid">
          <bgColor theme="4" tint="0.9"/>
        </patternFill>
      </fill>
    </dxf>
    <dxf>
      <font>
        <b val="1"/>
        <i val="0"/>
        <u val="none"/>
        <sz val="11"/>
        <color rgb="FF08090C"/>
      </font>
      <fill>
        <patternFill patternType="solid">
          <bgColor theme="4" tint="0.8"/>
        </patternFill>
      </fill>
      <border>
        <left/>
        <right/>
        <top style="thin">
          <color theme="4"/>
        </top>
        <bottom style="thin">
          <color theme="4"/>
        </bottom>
        <vertical/>
        <horizontal/>
      </border>
    </dxf>
    <dxf>
      <font>
        <b val="1"/>
        <i val="0"/>
        <u val="none"/>
        <sz val="11"/>
        <color rgb="FF08090C"/>
      </font>
      <fill>
        <patternFill patternType="solid">
          <bgColor theme="4" tint="0.8"/>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border>
    </dxf>
    <dxf>
      <fill>
        <patternFill patternType="solid">
          <bgColor rgb="FFFFFFFF"/>
        </patternFill>
      </fill>
      <border>
        <left/>
        <right style="medium">
          <color theme="4"/>
        </right>
        <top style="thin">
          <color theme="4"/>
        </top>
        <bottom style="medium">
          <color theme="4"/>
        </bottom>
        <vertical/>
        <horizontal/>
      </border>
    </dxf>
    <dxf>
      <fill>
        <patternFill patternType="solid">
          <bgColor rgb="FFFFFFFF"/>
        </patternFill>
      </fill>
      <border>
        <left style="medium">
          <color theme="4"/>
        </left>
        <right/>
        <top style="thin">
          <color theme="4"/>
        </top>
        <bottom style="medium">
          <color theme="4"/>
        </bottom>
        <vertical/>
        <horizontal/>
      </border>
    </dxf>
    <dxf>
      <fill>
        <patternFill patternType="none"/>
      </fill>
      <border>
        <left/>
        <right/>
        <top style="medium">
          <color theme="4"/>
        </top>
        <bottom style="medium">
          <color theme="4"/>
        </bottom>
        <vertical/>
        <horizontal/>
      </border>
    </dxf>
    <dxf>
      <fill>
        <patternFill patternType="solid">
          <bgColor theme="4" tint="0.9"/>
        </patternFill>
      </fill>
      <border>
        <left style="medium">
          <color theme="4"/>
        </left>
        <right style="medium">
          <color theme="4"/>
        </right>
        <top style="medium">
          <color theme="4"/>
        </top>
        <bottom style="medium">
          <color theme="4"/>
        </bottom>
        <vertical/>
        <horizontal/>
      </border>
    </dxf>
    <dxf>
      <fill>
        <patternFill patternType="solid">
          <bgColor theme="4" tint="0.9"/>
        </patternFill>
      </fill>
    </dxf>
    <dxf>
      <font>
        <b val="1"/>
        <i val="0"/>
        <u val="none"/>
        <sz val="11"/>
        <color rgb="FF08090C"/>
      </font>
      <fill>
        <patternFill patternType="solid">
          <bgColor theme="4" tint="0.8"/>
        </patternFill>
      </fill>
      <border>
        <left/>
        <right style="medium">
          <color theme="4"/>
        </right>
        <top style="medium">
          <color theme="4"/>
        </top>
        <bottom style="medium">
          <color theme="4"/>
        </bottom>
        <vertical/>
        <horizontal/>
      </border>
    </dxf>
    <dxf>
      <font>
        <b val="1"/>
        <i val="0"/>
        <u val="none"/>
        <sz val="11"/>
        <color rgb="FF08090C"/>
      </font>
      <fill>
        <patternFill patternType="solid">
          <bgColor theme="4" tint="0.8"/>
        </patternFill>
      </fill>
      <border>
        <left style="medium">
          <color theme="4"/>
        </left>
        <right/>
        <top style="medium">
          <color theme="4"/>
        </top>
        <bottom style="medium">
          <color theme="4"/>
        </bottom>
        <vertical/>
        <horizontal/>
      </border>
    </dxf>
    <dxf>
      <font>
        <b val="1"/>
        <i val="0"/>
        <u val="none"/>
        <sz val="11"/>
        <color theme="4"/>
      </font>
      <fill>
        <patternFill patternType="solid">
          <bgColor rgb="FFFFFFFF"/>
        </patternFill>
      </fill>
      <border>
        <left style="medium">
          <color theme="4"/>
        </left>
        <right style="medium">
          <color theme="4"/>
        </right>
        <top style="thin">
          <color theme="4"/>
        </top>
        <bottom style="medium">
          <color theme="4"/>
        </bottom>
        <vertical/>
        <horizontal/>
      </border>
    </dxf>
    <dxf>
      <font>
        <b val="1"/>
        <i val="0"/>
        <u val="none"/>
        <sz val="11"/>
        <color theme="4"/>
      </font>
      <fill>
        <patternFill patternType="solid">
          <bgColor theme="4" tint="0.8"/>
        </patternFill>
      </fill>
      <border>
        <left style="medium">
          <color theme="4"/>
        </left>
        <right style="medium">
          <color theme="4"/>
        </right>
        <top style="medium">
          <color theme="4"/>
        </top>
        <bottom style="thin">
          <color theme="4"/>
        </bottom>
        <vertical/>
        <horizontal/>
      </border>
    </dxf>
    <dxf>
      <font>
        <b val="0"/>
        <i val="0"/>
        <u val="none"/>
        <sz val="11"/>
        <color rgb="FF000000"/>
      </font>
      <fill>
        <patternFill patternType="solid">
          <bgColor rgb="FFFFFFFF"/>
        </patternFill>
      </fill>
      <border>
        <left style="medium">
          <color theme="4"/>
        </left>
        <right style="medium">
          <color theme="4"/>
        </right>
        <top style="medium">
          <color theme="4"/>
        </top>
        <bottom style="medium">
          <color theme="4"/>
        </bottom>
        <vertical/>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style="thin">
          <color theme="4"/>
        </left>
        <right style="thin">
          <color theme="4" tint="0.6"/>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rgb="FFFFFFFF"/>
        </patternFill>
      </fill>
      <border>
        <left/>
        <right/>
        <top style="thin">
          <color theme="4"/>
        </top>
        <bottom style="thin">
          <color theme="4"/>
        </bottom>
        <vertical/>
        <horizontal/>
      </border>
    </dxf>
    <dxf>
      <fill>
        <patternFill patternType="solid">
          <bgColor rgb="FFFFFFFF"/>
        </patternFill>
      </fill>
      <border>
        <left/>
        <right/>
        <top style="thin">
          <color theme="4"/>
        </top>
        <bottom style="thin">
          <color theme="4"/>
        </bottom>
        <vertical/>
        <horizontal/>
      </border>
    </dxf>
    <dxf>
      <fill>
        <patternFill patternType="solid">
          <bgColor theme="4" tint="0.9"/>
        </patternFill>
      </fill>
    </dxf>
    <dxf>
      <fill>
        <patternFill patternType="solid">
          <bgColor theme="4" tint="0.9"/>
        </patternFill>
      </fill>
    </dxf>
    <dxf>
      <font>
        <b val="1"/>
        <i val="0"/>
        <u val="none"/>
        <sz val="11"/>
        <color rgb="FF08090C"/>
      </font>
      <fill>
        <patternFill patternType="solid">
          <bgColor theme="4" tint="0.8"/>
        </patternFill>
      </fill>
    </dxf>
    <dxf>
      <font>
        <b val="1"/>
        <i val="0"/>
        <u val="none"/>
        <sz val="11"/>
        <color rgb="FF08090C"/>
      </font>
      <fill>
        <patternFill patternType="solid">
          <bgColor theme="4" tint="0.8"/>
        </patternFill>
      </fill>
    </dxf>
    <dxf>
      <font>
        <b val="1"/>
        <i val="0"/>
        <u val="none"/>
        <sz val="11"/>
        <color theme="4"/>
      </font>
      <fill>
        <patternFill patternType="solid">
          <bgColor rgb="FFFFFFFF"/>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dxf>
    <dxf>
      <font>
        <b val="1"/>
        <i val="0"/>
        <u val="none"/>
        <sz val="11"/>
        <color rgb="FF000000"/>
      </font>
      <fill>
        <patternFill patternType="solid">
          <bgColor rgb="FFFFFFFF"/>
        </patternFill>
      </fill>
    </dxf>
    <dxf>
      <fill>
        <patternFill patternType="solid">
          <bgColor rgb="FF3F3F3F"/>
        </patternFill>
      </fill>
    </dxf>
    <dxf>
      <fill>
        <patternFill patternType="solid">
          <bgColor theme="4" tint="0.899990844447157"/>
        </patternFill>
      </fill>
    </dxf>
    <dxf>
      <fill>
        <patternFill patternType="solid">
          <bgColor theme="4" tint="0.899990844447157"/>
        </patternFill>
      </fill>
    </dxf>
    <dxf>
      <fill>
        <patternFill patternType="solid">
          <bgColor theme="4" tint="0.799981688894314"/>
        </patternFill>
      </fill>
    </dxf>
    <dxf>
      <font>
        <b val="1"/>
        <i val="0"/>
        <u val="none"/>
        <sz val="11"/>
        <color rgb="FF000000"/>
      </font>
    </dxf>
    <dxf>
      <font>
        <b val="1"/>
        <u val="none"/>
        <color theme="4"/>
      </font>
      <fill>
        <patternFill patternType="solid">
          <bgColor rgb="FFFFFFFF"/>
        </patternFill>
      </fill>
      <border>
        <left/>
        <right/>
        <top style="thin">
          <color theme="1"/>
        </top>
        <bottom style="medium">
          <color theme="4"/>
        </bottom>
        <vertical/>
        <horizontal/>
      </border>
    </dxf>
    <dxf>
      <font>
        <b val="1"/>
        <i val="0"/>
        <u val="none"/>
        <sz val="10"/>
        <color rgb="FFFFFFFF"/>
      </font>
      <fill>
        <patternFill patternType="solid">
          <bgColor theme="4"/>
        </patternFill>
      </fill>
      <border>
        <left/>
        <right/>
        <top/>
        <bottom/>
        <vertical style="thick">
          <color theme="0"/>
        </vertical>
        <horizontal style="thick">
          <color theme="0"/>
        </horizontal>
      </border>
    </dxf>
    <dxf>
      <font>
        <b val="0"/>
        <i val="0"/>
        <u val="none"/>
        <sz val="11"/>
        <color rgb="FF000000"/>
      </font>
      <fill>
        <patternFill patternType="solid">
          <bgColor rgb="FFFFFFFF"/>
        </patternFill>
      </fill>
      <border>
        <left/>
        <right/>
        <top/>
        <bottom style="medium">
          <color theme="4"/>
        </bottom>
        <vertical/>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font>
        <b val="1"/>
        <i val="0"/>
        <u val="none"/>
        <sz val="11"/>
        <color theme="0"/>
      </font>
      <fill>
        <patternFill patternType="solid">
          <bgColor theme="4"/>
        </patternFill>
      </fill>
      <border>
        <left style="thin">
          <color theme="4"/>
        </left>
        <right style="thin">
          <color theme="4" tint="0.6"/>
        </right>
        <top style="thin">
          <color theme="4"/>
        </top>
        <bottom style="thin">
          <color theme="4" tint="0.6"/>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9"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中色系标题行镶边行表格样式_6e22f3" count="7" xr9:uid="{53ADF28F-1068-CE02-2CE8-DD69DAF437B4}">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 name="中色系标题行镶边列表格样式_e714ff" count="7" xr9:uid="{49422801-6041-4975-2CE8-DD69EC48F335}">
      <tableStyleElement type="wholeTable" dxfId="20"/>
      <tableStyleElement type="headerRow" dxfId="19"/>
      <tableStyleElement type="totalRow" dxfId="18"/>
      <tableStyleElement type="firstColumn" dxfId="17"/>
      <tableStyleElement type="lastColumn" dxfId="16"/>
      <tableStyleElement type="secondRowStripe" dxfId="15"/>
      <tableStyleElement type="firstColumnStripe" dxfId="14"/>
    </tableStyle>
    <tableStyle name="简约边框浅色系标题行镶边行表格样式_85b9f4" count="10" xr9:uid="{92FE033C-F1C5-B584-2CE8-DD69AADA1682}">
      <tableStyleElement type="wholeTable" dxfId="30"/>
      <tableStyleElement type="headerRow" dxfId="29"/>
      <tableStyleElement type="totalRow" dxfId="28"/>
      <tableStyleElement type="firstColumn" dxfId="27"/>
      <tableStyleElement type="lastColumn" dxfId="26"/>
      <tableStyleElement type="secondRowStripe" dxfId="25"/>
      <tableStyleElement type="firstColumnStripe" dxfId="24"/>
      <tableStyleElement type="secondColumnStripe" dxfId="23"/>
      <tableStyleElement type="firstTotalCell" dxfId="22"/>
      <tableStyleElement type="lastTotalCell" dxfId="21"/>
    </tableStyle>
    <tableStyle name="中色系标题行镶边行表格样式_676304" count="10" xr9:uid="{81C52608-2C09-5BC5-2CE8-DD699BB20E27}">
      <tableStyleElement type="wholeTable" dxfId="40"/>
      <tableStyleElement type="headerRow" dxfId="39"/>
      <tableStyleElement type="totalRow" dxfId="38"/>
      <tableStyleElement type="firstColumn" dxfId="37"/>
      <tableStyleElement type="lastColumn" dxfId="36"/>
      <tableStyleElement type="secondRowStripe" dxfId="35"/>
      <tableStyleElement type="firstColumnStripe" dxfId="34"/>
      <tableStyleElement type="secondColumnStripe" dxfId="33"/>
      <tableStyleElement type="firstTotalCell" dxfId="32"/>
      <tableStyleElement type="lastTotalCell" dxfId="31"/>
    </tableStyle>
    <tableStyle name="中色系标题行镶边行表格样式_171f71" count="9" xr9:uid="{FB5F5AD2-86C2-922E-2CE8-DD69D32F0F0E}">
      <tableStyleElement type="wholeTable" dxfId="49"/>
      <tableStyleElement type="headerRow" dxfId="48"/>
      <tableStyleElement type="totalRow" dxfId="47"/>
      <tableStyleElement type="firstColumn" dxfId="46"/>
      <tableStyleElement type="lastColumn" dxfId="45"/>
      <tableStyleElement type="secondRowStripe" dxfId="44"/>
      <tableStyleElement type="firstColumnStripe" dxfId="43"/>
      <tableStyleElement type="firstTotalCell" dxfId="42"/>
      <tableStyleElement type="lastTotalCell" dxfId="41"/>
    </tableStyle>
    <tableStyle name="双色系标题行汇总行首列镶边列表格样式_7c73c8" count="9" xr9:uid="{6A6A3D4F-1961-A11D-2CE8-DD699F3F4E87}">
      <tableStyleElement type="wholeTable" dxfId="58"/>
      <tableStyleElement type="headerRow" dxfId="57"/>
      <tableStyleElement type="totalRow" dxfId="56"/>
      <tableStyleElement type="firstColumn" dxfId="55"/>
      <tableStyleElement type="lastColumn" dxfId="54"/>
      <tableStyleElement type="secondRowStripe" dxfId="53"/>
      <tableStyleElement type="firstColumnStripe" dxfId="52"/>
      <tableStyleElement type="firstHeaderCell" dxfId="51"/>
      <tableStyleElement type="firstTotalCell" dxfId="50"/>
    </tableStyle>
    <tableStyle name="中色系标题行标题列镶边行表格样式_29c806" count="11" xr9:uid="{A7CFE0DA-E9F2-3285-2CE8-DD69804E5570}">
      <tableStyleElement type="wholeTable" dxfId="69"/>
      <tableStyleElement type="headerRow" dxfId="68"/>
      <tableStyleElement type="totalRow" dxfId="67"/>
      <tableStyleElement type="firstColumn" dxfId="66"/>
      <tableStyleElement type="lastColumn" dxfId="65"/>
      <tableStyleElement type="secondRowStripe" dxfId="64"/>
      <tableStyleElement type="firstColumnStripe" dxfId="63"/>
      <tableStyleElement type="secondColumnStripe" dxfId="62"/>
      <tableStyleElement type="firstHeaderCell" dxfId="61"/>
      <tableStyleElement type="firstTotalCell" dxfId="60"/>
      <tableStyleElement type="lastTotalCell" dxfId="59"/>
    </tableStyle>
    <tableStyle name="PivotStylePreset2_Accent1" table="0" count="10" xr9:uid="{267968C8-6FFD-4C36-ACC1-9EA1FD1885CA}">
      <tableStyleElement type="headerRow" dxfId="79"/>
      <tableStyleElement type="totalRow" dxfId="78"/>
      <tableStyleElement type="firstRowStripe" dxfId="77"/>
      <tableStyleElement type="firstColumnStripe" dxfId="76"/>
      <tableStyleElement type="firstSubtotalRow" dxfId="75"/>
      <tableStyleElement type="secondSubtotalRow" dxfId="74"/>
      <tableStyleElement type="firstRowSubheading" dxfId="73"/>
      <tableStyleElement type="secondRowSubheading" dxfId="72"/>
      <tableStyleElement type="pageFieldLabels" dxfId="71"/>
      <tableStyleElement type="pageFieldValues" dxfId="7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9"/>
  <sheetViews>
    <sheetView tabSelected="1" workbookViewId="0">
      <selection activeCell="H5" sqref="H5"/>
    </sheetView>
  </sheetViews>
  <sheetFormatPr defaultColWidth="8.89166666666667" defaultRowHeight="13.5" outlineLevelCol="3"/>
  <cols>
    <col min="1" max="1" width="7.16666666666667" customWidth="1"/>
    <col min="2" max="2" width="15.65" customWidth="1"/>
    <col min="3" max="3" width="13.5833333333333" customWidth="1"/>
    <col min="4" max="4" width="90.4333333333333" customWidth="1"/>
  </cols>
  <sheetData>
    <row r="1" ht="46" customHeight="1" spans="1:4">
      <c r="A1" s="1" t="s">
        <v>0</v>
      </c>
      <c r="B1" s="1"/>
      <c r="C1" s="1"/>
      <c r="D1" s="1"/>
    </row>
    <row r="2" ht="22.5" spans="1:4">
      <c r="A2" s="2" t="s">
        <v>1</v>
      </c>
      <c r="B2" s="2"/>
      <c r="C2" s="2"/>
      <c r="D2" s="2"/>
    </row>
    <row r="3" ht="16.5" spans="1:4">
      <c r="A3" s="3" t="s">
        <v>2</v>
      </c>
      <c r="B3" s="4" t="s">
        <v>3</v>
      </c>
      <c r="C3" s="4" t="s">
        <v>4</v>
      </c>
      <c r="D3" s="4" t="s">
        <v>5</v>
      </c>
    </row>
    <row r="4" ht="214.5" spans="1:4">
      <c r="A4" s="5">
        <f>1</f>
        <v>1</v>
      </c>
      <c r="B4" s="6" t="s">
        <v>6</v>
      </c>
      <c r="C4" s="7" t="s">
        <v>7</v>
      </c>
      <c r="D4" s="8" t="s">
        <v>8</v>
      </c>
    </row>
    <row r="5" ht="148.5" spans="1:4">
      <c r="A5" s="9">
        <f>1+A4</f>
        <v>2</v>
      </c>
      <c r="B5" s="10" t="s">
        <v>9</v>
      </c>
      <c r="C5" s="7"/>
      <c r="D5" s="11" t="s">
        <v>10</v>
      </c>
    </row>
    <row r="6" ht="231" spans="1:4">
      <c r="A6" s="5">
        <v>3</v>
      </c>
      <c r="B6" s="10" t="s">
        <v>11</v>
      </c>
      <c r="C6" s="7"/>
      <c r="D6" s="11" t="s">
        <v>12</v>
      </c>
    </row>
    <row r="7" ht="247.5" spans="1:4">
      <c r="A7" s="9">
        <f>1+A6</f>
        <v>4</v>
      </c>
      <c r="B7" s="10" t="s">
        <v>13</v>
      </c>
      <c r="C7" s="7"/>
      <c r="D7" s="11" t="s">
        <v>14</v>
      </c>
    </row>
    <row r="8" ht="247.5" spans="1:4">
      <c r="A8" s="5">
        <v>5</v>
      </c>
      <c r="B8" s="10" t="s">
        <v>15</v>
      </c>
      <c r="C8" s="7"/>
      <c r="D8" s="11" t="s">
        <v>16</v>
      </c>
    </row>
    <row r="9" ht="194" customHeight="1" spans="1:4">
      <c r="A9" s="9">
        <v>6</v>
      </c>
      <c r="B9" s="12" t="s">
        <v>17</v>
      </c>
      <c r="C9" s="7"/>
      <c r="D9" s="13" t="s">
        <v>18</v>
      </c>
    </row>
    <row r="10" ht="148.5" spans="1:4">
      <c r="A10" s="9">
        <v>7</v>
      </c>
      <c r="B10" s="10" t="s">
        <v>19</v>
      </c>
      <c r="C10" s="7"/>
      <c r="D10" s="11" t="s">
        <v>20</v>
      </c>
    </row>
    <row r="11" ht="231" spans="1:4">
      <c r="A11" s="9">
        <v>8</v>
      </c>
      <c r="B11" s="10" t="s">
        <v>21</v>
      </c>
      <c r="C11" s="7"/>
      <c r="D11" s="11" t="s">
        <v>22</v>
      </c>
    </row>
    <row r="12" ht="280.5" spans="1:4">
      <c r="A12" s="5">
        <v>9</v>
      </c>
      <c r="B12" s="10" t="s">
        <v>23</v>
      </c>
      <c r="C12" s="7"/>
      <c r="D12" s="11" t="s">
        <v>24</v>
      </c>
    </row>
    <row r="13" ht="198" spans="1:4">
      <c r="A13" s="9">
        <v>10</v>
      </c>
      <c r="B13" s="10" t="s">
        <v>25</v>
      </c>
      <c r="C13" s="14"/>
      <c r="D13" s="11" t="s">
        <v>26</v>
      </c>
    </row>
    <row r="14" ht="264" spans="1:4">
      <c r="A14" s="9">
        <v>11</v>
      </c>
      <c r="B14" s="15" t="s">
        <v>27</v>
      </c>
      <c r="C14" s="16" t="s">
        <v>28</v>
      </c>
      <c r="D14" s="17" t="s">
        <v>29</v>
      </c>
    </row>
    <row r="15" ht="247.5" spans="1:4">
      <c r="A15" s="9">
        <v>12</v>
      </c>
      <c r="B15" s="15" t="s">
        <v>30</v>
      </c>
      <c r="C15" s="18"/>
      <c r="D15" s="17" t="s">
        <v>31</v>
      </c>
    </row>
    <row r="16" ht="379.5" spans="1:4">
      <c r="A16" s="5">
        <v>13</v>
      </c>
      <c r="B16" s="15" t="s">
        <v>32</v>
      </c>
      <c r="C16" s="18"/>
      <c r="D16" s="17" t="s">
        <v>33</v>
      </c>
    </row>
    <row r="17" ht="264" spans="1:4">
      <c r="A17" s="9">
        <v>14</v>
      </c>
      <c r="B17" s="15" t="s">
        <v>34</v>
      </c>
      <c r="C17" s="18"/>
      <c r="D17" s="17" t="s">
        <v>35</v>
      </c>
    </row>
    <row r="18" ht="198" spans="1:4">
      <c r="A18" s="9">
        <v>15</v>
      </c>
      <c r="B18" s="15" t="s">
        <v>36</v>
      </c>
      <c r="C18" s="18"/>
      <c r="D18" s="17" t="s">
        <v>37</v>
      </c>
    </row>
    <row r="19" ht="214.5" spans="1:4">
      <c r="A19" s="9">
        <v>16</v>
      </c>
      <c r="B19" s="15" t="s">
        <v>38</v>
      </c>
      <c r="C19" s="18"/>
      <c r="D19" s="17" t="s">
        <v>39</v>
      </c>
    </row>
    <row r="20" ht="247.5" spans="1:4">
      <c r="A20" s="5">
        <v>17</v>
      </c>
      <c r="B20" s="15" t="s">
        <v>40</v>
      </c>
      <c r="C20" s="18"/>
      <c r="D20" s="17" t="s">
        <v>41</v>
      </c>
    </row>
    <row r="21" ht="264" spans="1:4">
      <c r="A21" s="9">
        <v>18</v>
      </c>
      <c r="B21" s="15" t="s">
        <v>42</v>
      </c>
      <c r="C21" s="18"/>
      <c r="D21" s="17" t="s">
        <v>43</v>
      </c>
    </row>
    <row r="22" ht="231" spans="1:4">
      <c r="A22" s="9">
        <v>19</v>
      </c>
      <c r="B22" s="19" t="s">
        <v>44</v>
      </c>
      <c r="C22" s="18"/>
      <c r="D22" s="20" t="s">
        <v>45</v>
      </c>
    </row>
    <row r="23" ht="49.5" spans="1:4">
      <c r="A23" s="9">
        <v>20</v>
      </c>
      <c r="B23" s="19" t="s">
        <v>46</v>
      </c>
      <c r="C23" s="18"/>
      <c r="D23" s="20" t="s">
        <v>47</v>
      </c>
    </row>
    <row r="24" ht="198" spans="1:4">
      <c r="A24" s="5">
        <v>21</v>
      </c>
      <c r="B24" s="19" t="s">
        <v>48</v>
      </c>
      <c r="C24" s="18"/>
      <c r="D24" s="20" t="s">
        <v>49</v>
      </c>
    </row>
    <row r="25" ht="82.5" spans="1:4">
      <c r="A25" s="9">
        <v>22</v>
      </c>
      <c r="B25" s="15" t="s">
        <v>50</v>
      </c>
      <c r="C25" s="18"/>
      <c r="D25" s="17" t="s">
        <v>51</v>
      </c>
    </row>
    <row r="26" ht="148.5" spans="1:4">
      <c r="A26" s="9">
        <v>23</v>
      </c>
      <c r="B26" s="19" t="s">
        <v>52</v>
      </c>
      <c r="C26" s="21"/>
      <c r="D26" s="20" t="s">
        <v>53</v>
      </c>
    </row>
    <row r="27" ht="247.5" spans="1:4">
      <c r="A27" s="9">
        <v>24</v>
      </c>
      <c r="B27" s="10" t="s">
        <v>54</v>
      </c>
      <c r="C27" s="11" t="s">
        <v>55</v>
      </c>
      <c r="D27" s="11" t="s">
        <v>56</v>
      </c>
    </row>
    <row r="28" ht="198" spans="1:4">
      <c r="A28" s="5">
        <v>25</v>
      </c>
      <c r="B28" s="10" t="s">
        <v>57</v>
      </c>
      <c r="C28" s="22"/>
      <c r="D28" s="11" t="s">
        <v>58</v>
      </c>
    </row>
    <row r="29" ht="297" spans="1:4">
      <c r="A29" s="9">
        <v>26</v>
      </c>
      <c r="B29" s="10" t="s">
        <v>59</v>
      </c>
      <c r="C29" s="22"/>
      <c r="D29" s="11" t="s">
        <v>60</v>
      </c>
    </row>
    <row r="30" ht="409.5" spans="1:4">
      <c r="A30" s="9">
        <v>27</v>
      </c>
      <c r="B30" s="15" t="s">
        <v>61</v>
      </c>
      <c r="C30" s="17" t="s">
        <v>62</v>
      </c>
      <c r="D30" s="17" t="s">
        <v>63</v>
      </c>
    </row>
    <row r="31" ht="409.5" spans="1:4">
      <c r="A31" s="9">
        <v>28</v>
      </c>
      <c r="B31" s="15" t="s">
        <v>64</v>
      </c>
      <c r="C31" s="23"/>
      <c r="D31" s="17" t="s">
        <v>65</v>
      </c>
    </row>
    <row r="32" ht="198" spans="1:4">
      <c r="A32" s="5">
        <v>29</v>
      </c>
      <c r="B32" s="15" t="s">
        <v>66</v>
      </c>
      <c r="C32" s="23"/>
      <c r="D32" s="17" t="s">
        <v>67</v>
      </c>
    </row>
    <row r="33" ht="297" spans="1:4">
      <c r="A33" s="9">
        <v>30</v>
      </c>
      <c r="B33" s="10" t="s">
        <v>68</v>
      </c>
      <c r="C33" s="11" t="s">
        <v>69</v>
      </c>
      <c r="D33" s="11" t="s">
        <v>70</v>
      </c>
    </row>
    <row r="34" ht="214.5" spans="1:4">
      <c r="A34" s="9">
        <v>31</v>
      </c>
      <c r="B34" s="10" t="s">
        <v>71</v>
      </c>
      <c r="C34" s="22"/>
      <c r="D34" s="11" t="s">
        <v>72</v>
      </c>
    </row>
    <row r="35" ht="297" spans="1:4">
      <c r="A35" s="9">
        <v>32</v>
      </c>
      <c r="B35" s="15" t="s">
        <v>73</v>
      </c>
      <c r="C35" s="16" t="s">
        <v>74</v>
      </c>
      <c r="D35" s="17" t="s">
        <v>75</v>
      </c>
    </row>
    <row r="36" ht="313.5" spans="1:4">
      <c r="A36" s="5">
        <v>33</v>
      </c>
      <c r="B36" s="15" t="s">
        <v>76</v>
      </c>
      <c r="C36" s="18"/>
      <c r="D36" s="17" t="s">
        <v>77</v>
      </c>
    </row>
    <row r="37" ht="165" spans="1:4">
      <c r="A37" s="9">
        <v>34</v>
      </c>
      <c r="B37" s="19" t="s">
        <v>78</v>
      </c>
      <c r="C37" s="18"/>
      <c r="D37" s="20" t="s">
        <v>79</v>
      </c>
    </row>
    <row r="38" ht="165" spans="1:4">
      <c r="A38" s="9">
        <v>35</v>
      </c>
      <c r="B38" s="19" t="s">
        <v>80</v>
      </c>
      <c r="C38" s="18"/>
      <c r="D38" s="20" t="s">
        <v>81</v>
      </c>
    </row>
    <row r="39" ht="214.5" spans="1:4">
      <c r="A39" s="9">
        <v>36</v>
      </c>
      <c r="B39" s="19" t="s">
        <v>82</v>
      </c>
      <c r="C39" s="21"/>
      <c r="D39" s="20" t="s">
        <v>83</v>
      </c>
    </row>
    <row r="40" ht="247.5" spans="1:4">
      <c r="A40" s="5">
        <v>37</v>
      </c>
      <c r="B40" s="10" t="s">
        <v>84</v>
      </c>
      <c r="C40" s="11" t="s">
        <v>85</v>
      </c>
      <c r="D40" s="11" t="s">
        <v>86</v>
      </c>
    </row>
    <row r="41" ht="247.5" spans="1:4">
      <c r="A41" s="9">
        <v>38</v>
      </c>
      <c r="B41" s="10" t="s">
        <v>87</v>
      </c>
      <c r="C41" s="22"/>
      <c r="D41" s="11" t="s">
        <v>88</v>
      </c>
    </row>
    <row r="42" ht="247.5" spans="1:4">
      <c r="A42" s="9">
        <v>39</v>
      </c>
      <c r="B42" s="10" t="s">
        <v>89</v>
      </c>
      <c r="C42" s="22"/>
      <c r="D42" s="11" t="s">
        <v>90</v>
      </c>
    </row>
    <row r="43" ht="181.5" spans="1:4">
      <c r="A43" s="9">
        <v>40</v>
      </c>
      <c r="B43" s="24" t="s">
        <v>91</v>
      </c>
      <c r="C43" s="25" t="s">
        <v>92</v>
      </c>
      <c r="D43" s="25" t="s">
        <v>93</v>
      </c>
    </row>
    <row r="44" ht="148.5" spans="1:4">
      <c r="A44" s="5">
        <v>41</v>
      </c>
      <c r="B44" s="10" t="s">
        <v>94</v>
      </c>
      <c r="C44" s="11" t="s">
        <v>95</v>
      </c>
      <c r="D44" s="11" t="s">
        <v>96</v>
      </c>
    </row>
    <row r="45" ht="214.5" spans="1:4">
      <c r="A45" s="9">
        <v>42</v>
      </c>
      <c r="B45" s="10" t="s">
        <v>97</v>
      </c>
      <c r="C45" s="22"/>
      <c r="D45" s="11" t="s">
        <v>98</v>
      </c>
    </row>
    <row r="46" ht="181.5" spans="1:4">
      <c r="A46" s="9">
        <v>43</v>
      </c>
      <c r="B46" s="10" t="s">
        <v>99</v>
      </c>
      <c r="C46" s="22"/>
      <c r="D46" s="11" t="s">
        <v>100</v>
      </c>
    </row>
    <row r="47" ht="297" spans="1:4">
      <c r="A47" s="9">
        <v>44</v>
      </c>
      <c r="B47" s="10" t="s">
        <v>101</v>
      </c>
      <c r="C47" s="22"/>
      <c r="D47" s="11" t="s">
        <v>102</v>
      </c>
    </row>
    <row r="48" ht="214.5" spans="1:4">
      <c r="A48" s="5">
        <v>45</v>
      </c>
      <c r="B48" s="10" t="s">
        <v>103</v>
      </c>
      <c r="C48" s="22"/>
      <c r="D48" s="11" t="s">
        <v>104</v>
      </c>
    </row>
    <row r="49" ht="181.5" spans="1:4">
      <c r="A49" s="5">
        <v>46</v>
      </c>
      <c r="B49" s="15" t="s">
        <v>105</v>
      </c>
      <c r="C49" s="16" t="s">
        <v>106</v>
      </c>
      <c r="D49" s="17" t="s">
        <v>107</v>
      </c>
    </row>
    <row r="50" ht="198" spans="1:4">
      <c r="A50" s="5">
        <v>47</v>
      </c>
      <c r="B50" s="15" t="s">
        <v>108</v>
      </c>
      <c r="C50" s="18"/>
      <c r="D50" s="17" t="s">
        <v>109</v>
      </c>
    </row>
    <row r="51" ht="214.5" spans="1:4">
      <c r="A51" s="5">
        <v>48</v>
      </c>
      <c r="B51" s="15" t="s">
        <v>110</v>
      </c>
      <c r="C51" s="18"/>
      <c r="D51" s="17" t="s">
        <v>111</v>
      </c>
    </row>
    <row r="52" ht="214.5" spans="1:4">
      <c r="A52" s="5">
        <v>49</v>
      </c>
      <c r="B52" s="15" t="s">
        <v>112</v>
      </c>
      <c r="C52" s="18"/>
      <c r="D52" s="17" t="s">
        <v>113</v>
      </c>
    </row>
    <row r="53" ht="214.5" spans="1:4">
      <c r="A53" s="5">
        <v>50</v>
      </c>
      <c r="B53" s="15" t="s">
        <v>114</v>
      </c>
      <c r="C53" s="18"/>
      <c r="D53" s="17" t="s">
        <v>115</v>
      </c>
    </row>
    <row r="54" ht="231" spans="1:4">
      <c r="A54" s="5">
        <v>51</v>
      </c>
      <c r="B54" s="15" t="s">
        <v>116</v>
      </c>
      <c r="C54" s="21"/>
      <c r="D54" s="17" t="s">
        <v>117</v>
      </c>
    </row>
    <row r="55" ht="214.5" spans="1:4">
      <c r="A55" s="5">
        <v>52</v>
      </c>
      <c r="B55" s="15" t="s">
        <v>118</v>
      </c>
      <c r="C55" s="17" t="s">
        <v>119</v>
      </c>
      <c r="D55" s="17" t="s">
        <v>120</v>
      </c>
    </row>
    <row r="56" ht="313.5" spans="1:4">
      <c r="A56" s="5">
        <v>53</v>
      </c>
      <c r="B56" s="15" t="s">
        <v>121</v>
      </c>
      <c r="C56" s="23"/>
      <c r="D56" s="17" t="s">
        <v>122</v>
      </c>
    </row>
    <row r="57" ht="231" spans="1:4">
      <c r="A57" s="5">
        <v>54</v>
      </c>
      <c r="B57" s="15" t="s">
        <v>123</v>
      </c>
      <c r="C57" s="23"/>
      <c r="D57" s="17" t="s">
        <v>124</v>
      </c>
    </row>
    <row r="58" ht="231" spans="1:4">
      <c r="A58" s="5">
        <v>55</v>
      </c>
      <c r="B58" s="15" t="s">
        <v>125</v>
      </c>
      <c r="C58" s="23"/>
      <c r="D58" s="17" t="s">
        <v>126</v>
      </c>
    </row>
    <row r="59" ht="207" spans="1:4">
      <c r="A59" s="5">
        <v>56</v>
      </c>
      <c r="B59" s="15" t="s">
        <v>127</v>
      </c>
      <c r="C59" s="23"/>
      <c r="D59" s="17" t="s">
        <v>128</v>
      </c>
    </row>
    <row r="60" ht="198" spans="1:4">
      <c r="A60" s="5">
        <v>57</v>
      </c>
      <c r="B60" s="15" t="s">
        <v>129</v>
      </c>
      <c r="C60" s="23"/>
      <c r="D60" s="17" t="s">
        <v>130</v>
      </c>
    </row>
    <row r="61" ht="363" spans="1:4">
      <c r="A61" s="5">
        <v>58</v>
      </c>
      <c r="B61" s="15" t="s">
        <v>131</v>
      </c>
      <c r="C61" s="23"/>
      <c r="D61" s="17" t="s">
        <v>132</v>
      </c>
    </row>
    <row r="62" ht="198" spans="1:4">
      <c r="A62" s="5">
        <v>59</v>
      </c>
      <c r="B62" s="15" t="s">
        <v>133</v>
      </c>
      <c r="C62" s="23"/>
      <c r="D62" s="17" t="s">
        <v>134</v>
      </c>
    </row>
    <row r="63" ht="231" spans="1:4">
      <c r="A63" s="5">
        <v>60</v>
      </c>
      <c r="B63" s="10" t="s">
        <v>135</v>
      </c>
      <c r="C63" s="11" t="s">
        <v>136</v>
      </c>
      <c r="D63" s="11" t="s">
        <v>137</v>
      </c>
    </row>
    <row r="64" ht="231" spans="1:4">
      <c r="A64" s="5">
        <v>61</v>
      </c>
      <c r="B64" s="15" t="s">
        <v>138</v>
      </c>
      <c r="C64" s="17" t="s">
        <v>139</v>
      </c>
      <c r="D64" s="17" t="s">
        <v>140</v>
      </c>
    </row>
    <row r="65" ht="214.5" spans="1:4">
      <c r="A65" s="5">
        <v>62</v>
      </c>
      <c r="B65" s="15" t="s">
        <v>141</v>
      </c>
      <c r="C65" s="23"/>
      <c r="D65" s="17" t="s">
        <v>142</v>
      </c>
    </row>
    <row r="66" ht="231" spans="1:4">
      <c r="A66" s="5">
        <v>63</v>
      </c>
      <c r="B66" s="15" t="s">
        <v>143</v>
      </c>
      <c r="C66" s="23"/>
      <c r="D66" s="17" t="s">
        <v>144</v>
      </c>
    </row>
    <row r="67" ht="250.5" spans="1:4">
      <c r="A67" s="5">
        <v>64</v>
      </c>
      <c r="B67" s="15" t="s">
        <v>145</v>
      </c>
      <c r="C67" s="23"/>
      <c r="D67" s="17" t="s">
        <v>146</v>
      </c>
    </row>
    <row r="68" ht="231" spans="1:4">
      <c r="A68" s="5">
        <v>65</v>
      </c>
      <c r="B68" s="10" t="s">
        <v>147</v>
      </c>
      <c r="C68" s="11" t="s">
        <v>148</v>
      </c>
      <c r="D68" s="11" t="s">
        <v>149</v>
      </c>
    </row>
    <row r="69" ht="270" spans="1:4">
      <c r="A69" s="5">
        <v>66</v>
      </c>
      <c r="B69" s="10" t="s">
        <v>150</v>
      </c>
      <c r="C69" s="22"/>
      <c r="D69" s="11" t="s">
        <v>151</v>
      </c>
    </row>
    <row r="70" ht="330" spans="1:4">
      <c r="A70" s="5">
        <v>67</v>
      </c>
      <c r="B70" s="10" t="s">
        <v>152</v>
      </c>
      <c r="C70" s="22"/>
      <c r="D70" s="11" t="s">
        <v>153</v>
      </c>
    </row>
    <row r="71" ht="148.5" spans="1:4">
      <c r="A71" s="5">
        <v>68</v>
      </c>
      <c r="B71" s="15" t="s">
        <v>154</v>
      </c>
      <c r="C71" s="17" t="s">
        <v>155</v>
      </c>
      <c r="D71" s="17" t="s">
        <v>156</v>
      </c>
    </row>
    <row r="72" ht="132" spans="1:4">
      <c r="A72" s="5">
        <v>69</v>
      </c>
      <c r="B72" s="11" t="s">
        <v>157</v>
      </c>
      <c r="C72" s="11" t="s">
        <v>158</v>
      </c>
      <c r="D72" s="11" t="s">
        <v>159</v>
      </c>
    </row>
    <row r="73" ht="181.5" spans="1:4">
      <c r="A73" s="5">
        <v>70</v>
      </c>
      <c r="B73" s="15" t="s">
        <v>160</v>
      </c>
      <c r="C73" s="17" t="s">
        <v>161</v>
      </c>
      <c r="D73" s="17" t="s">
        <v>162</v>
      </c>
    </row>
    <row r="74" ht="165" spans="1:4">
      <c r="A74" s="5">
        <v>71</v>
      </c>
      <c r="B74" s="10" t="s">
        <v>163</v>
      </c>
      <c r="C74" s="11" t="s">
        <v>164</v>
      </c>
      <c r="D74" s="11" t="s">
        <v>165</v>
      </c>
    </row>
    <row r="75" ht="181.5" spans="1:4">
      <c r="A75" s="5">
        <v>72</v>
      </c>
      <c r="B75" s="10" t="s">
        <v>166</v>
      </c>
      <c r="C75" s="22"/>
      <c r="D75" s="11" t="s">
        <v>167</v>
      </c>
    </row>
    <row r="76" ht="148.5" spans="1:4">
      <c r="A76" s="5">
        <v>73</v>
      </c>
      <c r="B76" s="10" t="s">
        <v>168</v>
      </c>
      <c r="C76" s="22"/>
      <c r="D76" s="11" t="s">
        <v>169</v>
      </c>
    </row>
    <row r="77" ht="330" spans="1:4">
      <c r="A77" s="5">
        <v>74</v>
      </c>
      <c r="B77" s="15" t="s">
        <v>170</v>
      </c>
      <c r="C77" s="17" t="s">
        <v>171</v>
      </c>
      <c r="D77" s="17" t="s">
        <v>172</v>
      </c>
    </row>
    <row r="78" ht="264" spans="1:4">
      <c r="A78" s="5">
        <v>75</v>
      </c>
      <c r="B78" s="15" t="s">
        <v>173</v>
      </c>
      <c r="C78" s="23"/>
      <c r="D78" s="17" t="s">
        <v>174</v>
      </c>
    </row>
    <row r="79" ht="165" spans="1:4">
      <c r="A79" s="5">
        <v>76</v>
      </c>
      <c r="B79" s="15" t="s">
        <v>175</v>
      </c>
      <c r="C79" s="23"/>
      <c r="D79" s="17" t="s">
        <v>176</v>
      </c>
    </row>
    <row r="80" ht="165" spans="1:4">
      <c r="A80" s="5">
        <v>77</v>
      </c>
      <c r="B80" s="15" t="s">
        <v>177</v>
      </c>
      <c r="C80" s="23"/>
      <c r="D80" s="17" t="s">
        <v>178</v>
      </c>
    </row>
    <row r="81" ht="264" spans="1:4">
      <c r="A81" s="5">
        <v>78</v>
      </c>
      <c r="B81" s="12" t="s">
        <v>179</v>
      </c>
      <c r="C81" s="26" t="s">
        <v>180</v>
      </c>
      <c r="D81" s="13" t="s">
        <v>181</v>
      </c>
    </row>
    <row r="82" ht="165" spans="1:4">
      <c r="A82" s="5">
        <v>79</v>
      </c>
      <c r="B82" s="10" t="s">
        <v>182</v>
      </c>
      <c r="C82" s="7"/>
      <c r="D82" s="11" t="s">
        <v>183</v>
      </c>
    </row>
    <row r="83" ht="214.5" spans="1:4">
      <c r="A83" s="5">
        <v>80</v>
      </c>
      <c r="B83" s="10" t="s">
        <v>184</v>
      </c>
      <c r="C83" s="7"/>
      <c r="D83" s="11" t="s">
        <v>185</v>
      </c>
    </row>
    <row r="84" ht="198" spans="1:4">
      <c r="A84" s="5">
        <v>81</v>
      </c>
      <c r="B84" s="10" t="s">
        <v>186</v>
      </c>
      <c r="C84" s="7"/>
      <c r="D84" s="11" t="s">
        <v>187</v>
      </c>
    </row>
    <row r="85" ht="115.5" spans="1:4">
      <c r="A85" s="5">
        <v>82</v>
      </c>
      <c r="B85" s="10" t="s">
        <v>188</v>
      </c>
      <c r="C85" s="14"/>
      <c r="D85" s="11" t="s">
        <v>189</v>
      </c>
    </row>
    <row r="89" ht="14.25" spans="1:1">
      <c r="A89" s="27"/>
    </row>
  </sheetData>
  <mergeCells count="17">
    <mergeCell ref="A1:D1"/>
    <mergeCell ref="A2:D2"/>
    <mergeCell ref="C4:C13"/>
    <mergeCell ref="C14:C26"/>
    <mergeCell ref="C27:C29"/>
    <mergeCell ref="C30:C32"/>
    <mergeCell ref="C33:C34"/>
    <mergeCell ref="C35:C39"/>
    <mergeCell ref="C40:C42"/>
    <mergeCell ref="C44:C48"/>
    <mergeCell ref="C49:C54"/>
    <mergeCell ref="C55:C62"/>
    <mergeCell ref="C64:C67"/>
    <mergeCell ref="C68:C70"/>
    <mergeCell ref="C74:C76"/>
    <mergeCell ref="C77:C80"/>
    <mergeCell ref="C81:C8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吴冠南</dc:creator>
  <cp:lastModifiedBy>user</cp:lastModifiedBy>
  <dcterms:created xsi:type="dcterms:W3CDTF">2026-03-05T14:53:00Z</dcterms:created>
  <dcterms:modified xsi:type="dcterms:W3CDTF">2026-04-14T15:16:10Z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F4165B9335B044C2B56DC5F493A39BF0_13</vt:lpwstr>
  </property>
  <property fmtid="{D5CDD505-2E9C-101B-9397-08002B2CF9AE}" pid="3" name="KSOProductBuildVer">
    <vt:lpwstr>2052-12.9.0.21301</vt:lpwstr>
  </property>
  <property fmtid="{D5CDD505-2E9C-101B-9397-08002B2CF9AE}" pid="4" name="CalculationRule">
    <vt:i4>1</vt:i4>
  </property>
</Properties>
</file>